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50" yWindow="-75" windowWidth="24240" windowHeight="13425" activeTab="6"/>
  </bookViews>
  <sheets>
    <sheet name="2021" sheetId="14" r:id="rId1"/>
    <sheet name="ГЗ" sheetId="8" r:id="rId2"/>
    <sheet name="Хоздоговор" sheetId="13" r:id="rId3"/>
    <sheet name="СКС" sheetId="5" state="hidden" r:id="rId4"/>
    <sheet name="ЭНТУ" sheetId="7" state="hidden" r:id="rId5"/>
    <sheet name="Гранты" sheetId="9" state="hidden" r:id="rId6"/>
    <sheet name="ЭАЛ" sheetId="15" r:id="rId7"/>
  </sheets>
  <definedNames>
    <definedName name="_xlnm._FilterDatabase" localSheetId="0" hidden="1">'2021'!$B$10:$H$72</definedName>
    <definedName name="_xlnm._FilterDatabase" localSheetId="1" hidden="1">ГЗ!$A$9:$F$30</definedName>
    <definedName name="_xlnm.Print_Area" localSheetId="0">'2021'!$A$1:$H$79</definedName>
    <definedName name="_xlnm.Print_Area" localSheetId="1">ГЗ!$A$1:$I$42</definedName>
    <definedName name="_xlnm.Print_Area" localSheetId="5">Гранты!$A$1:$J$28</definedName>
    <definedName name="_xlnm.Print_Area" localSheetId="3">СКС!$B$1:$H$36</definedName>
  </definedNames>
  <calcPr calcId="125725"/>
</workbook>
</file>

<file path=xl/calcChain.xml><?xml version="1.0" encoding="utf-8"?>
<calcChain xmlns="http://schemas.openxmlformats.org/spreadsheetml/2006/main">
  <c r="H27" i="9"/>
  <c r="H23" i="7" l="1"/>
  <c r="G31" i="5" l="1"/>
  <c r="G32" l="1"/>
  <c r="H24" i="7" l="1"/>
</calcChain>
</file>

<file path=xl/comments1.xml><?xml version="1.0" encoding="utf-8"?>
<comments xmlns="http://schemas.openxmlformats.org/spreadsheetml/2006/main">
  <authors>
    <author>Владимирова Галина Сергеевна</author>
  </authors>
  <commentList>
    <comment ref="D23" authorId="0">
      <text>
        <r>
          <rPr>
            <b/>
            <sz val="9"/>
            <color indexed="81"/>
            <rFont val="Tahoma"/>
            <family val="2"/>
            <charset val="204"/>
          </rPr>
          <t>Владимирова Галина Сергеевна:</t>
        </r>
        <r>
          <rPr>
            <sz val="9"/>
            <color indexed="81"/>
            <rFont val="Tahoma"/>
            <family val="2"/>
            <charset val="204"/>
          </rPr>
          <t xml:space="preserve">
</t>
        </r>
      </text>
    </comment>
    <comment ref="H27" authorId="0">
      <text>
        <r>
          <rPr>
            <b/>
            <sz val="9"/>
            <color indexed="81"/>
            <rFont val="Tahoma"/>
            <family val="2"/>
            <charset val="204"/>
          </rPr>
          <t>Владимирова Галина Сергеевна:</t>
        </r>
        <r>
          <rPr>
            <sz val="9"/>
            <color indexed="81"/>
            <rFont val="Tahoma"/>
            <family val="2"/>
            <charset val="204"/>
          </rPr>
          <t xml:space="preserve">
Не идет в отчеты!!!</t>
        </r>
      </text>
    </comment>
  </commentList>
</comments>
</file>

<file path=xl/sharedStrings.xml><?xml version="1.0" encoding="utf-8"?>
<sst xmlns="http://schemas.openxmlformats.org/spreadsheetml/2006/main" count="276" uniqueCount="154">
  <si>
    <t>Наименование работы, коды по рубрикатору ГРНТИ, характер НИР</t>
  </si>
  <si>
    <t>Наименование головного совета</t>
  </si>
  <si>
    <t>Ф.И.О., ученая степень, ученое звание исполнителя - руководителя НИР, подразделение</t>
  </si>
  <si>
    <t>Сроки проведения НИР (начало/окончание)</t>
  </si>
  <si>
    <t>Ожидаемые результаты и (или) научно-технические результаты (продукция)</t>
  </si>
  <si>
    <t>№ п/п</t>
  </si>
  <si>
    <t>Науки о Земле</t>
  </si>
  <si>
    <t>фундаментальная</t>
  </si>
  <si>
    <t>прикладная</t>
  </si>
  <si>
    <t>НАУЧНО-ТЕХНИЧЕСКИЕ УСЛУГИ</t>
  </si>
  <si>
    <t xml:space="preserve">ИТОГО </t>
  </si>
  <si>
    <t>без НДС</t>
  </si>
  <si>
    <t>с НДС</t>
  </si>
  <si>
    <t>ИТОГО</t>
  </si>
  <si>
    <t>ТЕМАТИЧЕСКИЙ ПЛАН</t>
  </si>
  <si>
    <t xml:space="preserve">вуза (организации): федеральное государственное бюджетное образовательное учреждение высшего профессионального образования </t>
  </si>
  <si>
    <t>"Российский государственный гидрометеорологический университет"</t>
  </si>
  <si>
    <t>УТВЕРЖДАЮ</t>
  </si>
  <si>
    <t>Сметная стоимость на 2014 год (руб.)        с НДС / без НДС</t>
  </si>
  <si>
    <t>Научно-технических услуг на 2014 год</t>
  </si>
  <si>
    <t>Проректор по НР</t>
  </si>
  <si>
    <t>Сметная стоимость на 2013 год (руб.)        с НДС / без НДС</t>
  </si>
  <si>
    <t>СЕМИНАРЫ, КОНФЕРЕНЦИИ, СОВЕЩАНИЯ</t>
  </si>
  <si>
    <t>_________________</t>
  </si>
  <si>
    <t>Семинаров, конференций, совещаний на 2014 год</t>
  </si>
  <si>
    <t>"___" _____________ 2014 г.</t>
  </si>
  <si>
    <t>КОНКУРСЫ И ГРАНТЫ ПРАВИТЕЛЬСТВА САНКТ–ПЕТЕРБУРГА</t>
  </si>
  <si>
    <t>Конкурс грантов для студентов вузов, расположенных на территории Санкт-Петербурга, аспирантов вузов, отраслевых и академических институтов, расположенных на территории Санкт-Петербурга</t>
  </si>
  <si>
    <t>Зам. нач. НИСа</t>
  </si>
  <si>
    <t>Г.В. Заболотников</t>
  </si>
  <si>
    <t>________________Г.В. Заболотников</t>
  </si>
  <si>
    <t>________________</t>
  </si>
  <si>
    <t>Конкурсный отбор для предоставления в 2014 году субсидий молодым ученым, молодым кандидатам наук вузов и академических инсти-тутов, расположенных на территории Санкт–Петербурга</t>
  </si>
  <si>
    <t>"___" _____________ 2015 г.</t>
  </si>
  <si>
    <t>_____________Г.Г. Гогоберидзе</t>
  </si>
  <si>
    <t>РОССИЙСКИЙ НАУЧНЫЙ ФОНД</t>
  </si>
  <si>
    <t>СРЕДСТВА ЗАКАЗЧИКОВ</t>
  </si>
  <si>
    <t>Анализ состояния и перспектив развития научных исследований в Арктической зоне Российской Федерации и Мировом океане, включая береговую зону окраинных морей России</t>
  </si>
  <si>
    <t>Цель работы заключается в разработке и информационной поддержке системы информационно-аналитического обеспечения в целях мониторинга научно-исследовательских и технологических работ и потенциала развития научных исследований в Арктической зоне Российской Федерации и Мировом океане, включая береговую зону окраинных морей России и выработки прогнозов научно-исследовательского и научно-технологического потенциалов развития в целях повышения эффективности научных исследований в ходе реализации политики социально-экономического развития Российской Федерации. Ожидаемые результаты работы будут использованы в целях информационно-аналитического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 морских и прибрежных научных исследований в ходе реализации политики социально-экономического развития Российской Федерации.</t>
  </si>
  <si>
    <t>ШИФР: "Арктика-2017"</t>
  </si>
  <si>
    <t xml:space="preserve">№ ГР: </t>
  </si>
  <si>
    <t>Ожидаемые результаты и (или) 
научно-технические результаты (продукция)</t>
  </si>
  <si>
    <t>Наименование работы, 
коды по рубрикатору ГРНТИ, 
характер НИР</t>
  </si>
  <si>
    <t>Сроки проведения НИР (начало / окончание)</t>
  </si>
  <si>
    <t>№ ГР: ААА-А17-117032010127-1</t>
  </si>
  <si>
    <t>ГРНТИ: 87.35.91</t>
  </si>
  <si>
    <t xml:space="preserve">ГРНТИ: </t>
  </si>
  <si>
    <t xml:space="preserve">УДК: </t>
  </si>
  <si>
    <t>ШИФР: "Лед"</t>
  </si>
  <si>
    <t xml:space="preserve">Морской лед в Арктике: развитие методов и средств спутникового мониторинга </t>
  </si>
  <si>
    <t>№ ГР: АААА-А19-119062490062-2</t>
  </si>
  <si>
    <t>Проект направлен на развитие методов и средств спутникового мониторинга морского льда в Арктике. Информация о морских льдах, их свойствах и распространении в Арктике имеет огромное значение как для решения научных задач, так и для обеспечения безопасности и экономической эффективности судоходства, деятельности предприятий нефтегазодобывающей отрасли, рыбного промысла и т.д., бурно развивающимися на фоне глобального потепления Арктики и активизации ее освоения. Регулярное оперативное картирование морского льда возможно лишь при помощи данных спутникового дистанционного зондирования. Современная политика крупнейших зарубежных центров данных спутникового дистанционного зондирования, направленная на предоставление бесплатного и оперативного доступа к своим ресурсам, позволяет использовать эти данные для изучения характеристик морских льдов и их изменчивости на разных пространственных и временных масштабах. Однако, несмотря на обилие существующих информационных ресурсов по параметрам морского льда, большинство из них обладает серьезными ограничениями, затрудняющими их практическое использование. Эти ограничения связаны с низким пространственным разрешением предоставляемых карт, масштабами временного усреднения, лимитированным информационным содержанием и несвободным доступом к данным. Главной целью данного проекта является создание системы спутникового мониторинга морского льда в Арктике, позволяющей максимально эффективно использовать все свободно распространяемые спутниковые данные для оперативного картирования параметров морского льда. Цель проекта будет достигнута путем решения задач 1) развития методов восстановления параметров морского льда по данным спутниковых активных и пассивных микроволновых измерений и 2) внедрения созданных методов в уже существующую геоинформационную систему. В рамках развития методов планируется, в числе прочих, создание метода восстановления сплоченности морского льда по данным российского многочастотного сканирующего микроволнового радиометра МТВЗА-Гя. Несмотря на текущее отсутствие функционирующего прибора, к запуску в 2019-2021 гг. планируются еще несколько спутников серии «Метеор-М» с МТВЗА-Гя в составе аппаратуры. Решение данной задачи позволит использовать отечественные ресурсы при мониторинге морского льда и хотя бы частично избавиться от зависимости от зарубежных спутниковых данных. В рамках проекта также планируется создание целого комплекса методов оценки параметров морского льда по данным активных микроволновых инструментов разного разрешения – от высокоразрешающих радиолокаторов с синтезированной апертурой (РСА) до скаттерометров. Разрабатываемые методы будут внедрены в уже существующий Арктический портал, созданный в Лаборатории спутниковой океанографии (ЛСО) Российского государственного гидрометорологического университета (РГГМУ), в настоящее время позволяющий проводить мониторинг состояния атмосферы и океана. Задачи развития портала включают как отображение новых спутниковых продуктов, созданных путем применения разработанных методов к данным спутниковых измерений, так и создание новых инструментов в среде геосервиса, позволяющих проводить мониторинг и исследования морского льда в автоматическом и полуавтоматическом режиме. Создание системы комплексного спутникового мониторинга морского льда в Арктике обеспечит инструментом анализа состояния ледяного покрова как научное сообщество, так и предприятия в области морской и прибрежной народнохозяйственной деятельности.</t>
  </si>
  <si>
    <t>29.04.2019 - 31.12.2021</t>
  </si>
  <si>
    <t>УДК: 528.8(15):629.78</t>
  </si>
  <si>
    <t>ГРНТИ: 89.57.25</t>
  </si>
  <si>
    <t>Характер разработки:</t>
  </si>
  <si>
    <t>Заказчик, номер договора/шифры</t>
  </si>
  <si>
    <t>Российский научный фонд                         №19-17-00236</t>
  </si>
  <si>
    <t>УДК: 551.510.5 551.510.4</t>
  </si>
  <si>
    <t>Российский научный фонд                         №19-17-00198</t>
  </si>
  <si>
    <t>06.05.2019 - 31.12..2021</t>
  </si>
  <si>
    <t>Предметом настоящего проекта является изменчивость стратосферы Арктики зимой и во время весенней перестройки циркуляции в условиях меняющегося климата. Целью проекта является анализ влияния явлений Эль-Ниньо / Южного колебания, квазидвухлетнего колебания, а также процессов в мезосфере - нижней термосфере на изменения циркуляции Брюера-Добсона, устойчивость циркумполярного стратосферного вихря, формирование зон аномально низких температур и пониженного содержания озона в зимне-весенней арктической стратосфере, а также влияния этих наблюдаемых изменений стратосферы Арктики на процессы в тропосфере. Актуальность проекта определяется тем, что в условиях одновременного изменения климата и сокращения выбросов озоноразрушающих веществ в атмосферу меняется взаимодействие между динамическими и химическими процессами, влияющее на постепенное восстановление озонового слоя и структурные изменения в нижней и средней атмосфере. Подобные изменения, выражающиеся, главным образом, в изменениях радиационного баланса атмосферы, глобальной циркуляции, волнового переноса и взаимодействия атмосферы и океана, могут сказываться на особенностях влияния явления Эль-Ниньо / Южного колебания, квазидвухлетнего колебания, а также процессов в мезосфере - нижней термосфере на устойчивость циркумполярного вихря и газовый состав арктической стратосферы, В свою очередь, изменения состава и структуры стратосферы в Арктике могут влиять на атмосферные процессы в других широтах. Поэтому крайне актуальным в данный момент является комплексный анализ взаимодействия физических и химических процессов не только в полярных широтах, но и в глобальном масштабе. Методами достижения целей проекта будут численное моделирование настоящего и будущего состояния стратосферы Арктики и ее газового состава в условиях снижения содержания в атмосфере озоноразрушающих соединений и роста концентраций парниковых газов, а также сравнительный анализ результатов модельных расчетов и данных ре-анализа. В качестве инструментов в процессе реализации проекта будут использоваться глобальная химико-климатическая модель нижней и средней атмосферы ИВМ РАН – РГГМУ, модель средней и верхней атмосферы (МСВА), а также данные ре-анализа MERRA-2, JRA 55, UK Met Office, Era-Interim, Era-5, NCEP и архивы модельных расчетов международного научного проекта по сравнению климатических моделей CMIP5 и CMIP6.</t>
  </si>
  <si>
    <t>ШИФР: "СтратАрк"</t>
  </si>
  <si>
    <t>Заболотских Е.В., 
д.ф-м.н., 
ведущий научный сотрудник ЛСО</t>
  </si>
  <si>
    <t>Аннотация проекта</t>
  </si>
  <si>
    <t xml:space="preserve">Погорельцев А.И., проф. кафедры Метеорологических прогнозов РГГМУ
д.ф.-м.н., руководитель ЛМСВА </t>
  </si>
  <si>
    <t>Смышляев С.П., проф. Кафедры Метеорологических прогнозов,
д.ф-м.н., 
ведущий научный сотрудник ЛМСВА</t>
  </si>
  <si>
    <t>Викторова Н.В., к.г.н.,
доц. Каф. Гидрофизики и гидропрогнозов РГГМУ</t>
  </si>
  <si>
    <t>Влияние глобальных динамических процессов на состав и структуру Арктической стратосферы</t>
  </si>
  <si>
    <t>ГРНТИ: 37.21.15</t>
  </si>
  <si>
    <t>ИТОГО НАКЛАДНЫХ</t>
  </si>
  <si>
    <t>ШИФР "Capacity"</t>
  </si>
  <si>
    <t>Ivestitionsbank Шлезвиг-Гольштейн, Fleethörn</t>
  </si>
  <si>
    <t>C009 Capacity4MSP Интеррег Регион Балтийского моря</t>
  </si>
  <si>
    <t>Capacity4MSP будет усиливать диалог между практиками МПП, политиками и лицами, принимающими решения, а также соответствующими секторальными заинтересованными сторонами. 
Это увеличит видимость и влияние отдельных проектов; создаст потенциальную синергию; углублять и расширять полученные знания от проектов путем синтеза, усиления и перевода результатов проекта в новые практические решения. Регулярный диалог с заинтересованными сторонами является важной частью Capacity4MSP, и проект будет собирать и обсуждать знания и опыт, приобретенные в предыдущих проектах МПП и национальных процессах МПП, чтобы обеспечить эффективный и дополнительный обмен знаниями внутри и за пределами РБМ и между странами, различными секторами и уровнями управления. 
Проект разделен на четыре рабочих кейса: 
Кейс 1. Индикативная платформа управления и администрирования (под руководством Секретариата VASAB)
Кейс 2. Углубление и расширение знаний для МПП (под руководством Гдыньского морского университета)
Кейс 3. Интенсивный диалог с заинтересованными сторонами МПП и лицами, принимающими решения (под руководством Секретариата VASAB)
Кейс 4. Публичность и коммуникация на Платформе (lead by VASAB Secretariat) 
В рамках проекта будет подготовлен сводный отчет, определяющий политику по МПП, а также будут определены механизмы поддержки реализации МПП. Также будет подготовлен отчет об участии заинтересованных сторон МПП. Кроме того, будут организованы многоуровневые и межсекторальные семинары, заседания Форума планировщиков и другие мероприятия проекта.</t>
  </si>
  <si>
    <t>ГРНТИ:</t>
  </si>
  <si>
    <t>06.02.2020 - 03.03.2021</t>
  </si>
  <si>
    <t>Климатическая изменчивость в Восточно-Азиатском и Сибирском регионах и ее связь со стратосферными процессами и долго-периодными осцилляциями в тропиках</t>
  </si>
  <si>
    <t>01.01.2020 - 31.12.2022</t>
  </si>
  <si>
    <t>Заказчик - Минобрнауки</t>
  </si>
  <si>
    <t>Шифр: "Иркутск"</t>
  </si>
  <si>
    <t>Моделирование зимней циркуляции верхней атмосферы</t>
  </si>
  <si>
    <t xml:space="preserve">Атмосферные процессы в зимней стратосфере и мезосфере отличаются крайней нестабильностью. Возникающие вследствие различных причин аномалии циркуляции имеют большую амплитуду и не могут быть воспроизведены в простых квазигеострофических моделях. Между тем эти процессы оказывают большое влияние как на циркуляцию в верхней атмосфере, так  и на нижние слои тропосферы. Понять закономерности развития этих процессов невозможно без использования современных моделей высокого уровня, в которых можно адекватно учесть все факторы, влияющие как на начальную стадию развития неустойчивостей в стратомезосфере, так и на характер динамики атмосферы на нелинейной стадии внезапных стратосферных потеплений. 
Одной из современных моделей, ориентированных на воспроизведение процессов в стратомезосфере является модель средней и верхней атмосферы (МСВА). Численные эксперименты с данной моделью подтвердили влияние динамических процессов в низкоширотной атмосфере (квазидвухлетнее колебание (КДК), осцилляция Маддена-Джулиана (ОМД) на процессы в стратомезосфере. Следующей задачей является уже не качественное, а количественное воспроизведение особенностей развития динамических процессов в конкретные периоды времени, для которых характерны уникальные комбинации влияющих внешних факторов (в частности, внутренние гравитационные волны) и собственных неустойчивостей течений в стратомезосфере. Решение этой задачи позволило бы ответить на теоретические вопросы соотношения внутренних и внешних факторов, влияющих на развитие внезапных стратосферных потеплений, оценить степень и характер влияния активных процессов в стратомезосфере на процессы в верхних слоях атмосферы. 
</t>
  </si>
  <si>
    <t xml:space="preserve">Федеральное государственное бюджетное учреждение науки Ордена Трудового Красного Знамени Институт солнечно-земной физики Сибирского отделения Российской академии наук (ИСЗФ СО РАН)                                                 № 01-08/2020-223             </t>
  </si>
  <si>
    <t>ШИФР: "Мониторинг и прогноз состояния системы лед- океан- атмосфера" в Арктике"</t>
  </si>
  <si>
    <t>Связанность территории Российской Федерации за счет создания интеллектуальных транспортных и телекоммуникационных систем, а также занятия и удержания лидерских позиций в создании международных транспортно-логистических систем, освоении и использовании космического и воздушного пространства, Мирового океана, Арктики и Антарктики</t>
  </si>
  <si>
    <t>Исследование физических, химических и биологических процессов в атмосфере и гидросфере в условиях изменения климата и антропогенных воздействий</t>
  </si>
  <si>
    <t>Формирование информационной базы текущихъ проектов и программ научно-образовательного сотрудничества со странами Арктической зоны и международных проектов по арктической тематике. Отчет, содержащий след. Разделы: 1. Цели, задачи и основные виды деятельности России по указанному направлению. 2. Конкретные предложения в дорожную карту по активизации международного научно-образовательного сотрудничества в Арктической зоне. 3. Формирование информационных материалов для сопровождения деятельности по продвижению предлагаемых Россией мероприятий по развитию научно-образовательного сотрудничества в период председательствования России в Арктическом совете.</t>
  </si>
  <si>
    <t>__________________ Д.В. Леонтьев</t>
  </si>
  <si>
    <t>Проект направлен на решение фундаментальной проблемы физики атмосферы, связанной с изучением изменчивости ее температуры, динамических процессов и газового состава, обусловленной как внешними воздействиями, так и внутренним взаимодействием радиационных, динамических и фотохимических процессов в системе стратосфера-тропосфера, включая влияния этих изменений на климат и погодные условия на поверхности. В течение последних десятилетий результаты измерений регистрируют потепление тропосферы, изменения газового состава, охлаждение средней атмосферы, рост активности планетарных волн и изменение циркуляционного режима стратосферы, а также увеличение содержания тропосферного озона. Все эти явления, относящиеся к разным высотным слоям атмосферы - тропосфере и стратосфере, взаимосвязаны и могут влиять друг на друга. Между тем, взаимодействие тропосферы и стратосферы может привести к изменению состава и структуры каждой из этих высотных областей. В частности, как показывают последние исследования, отражение стратосферных планетарных волн, распространяющихся вверх из тропосферы (так называемый «стратосферный мост»), может привести к изменению тропосферной циркуляции, определяющей изменчивость погоды, климата и качества воздуха. При этом эти процессы наиболее интенсивного вертикального обмена в тропиках через «стратосферный мост» могут существенно влиять на погодные системы и состав тропосферы в средних широтах. Главной целью проекта является исследование климатической изменчивости динамических процессов, ответственных за состояние и газовый состав средней атмосферы, и изучение их влияния на стратосферно-тропосферное взаимодействие с учетом взаимодействия процессов, протекающих в низких и внетропических широтах. Методом достижения целей проекта является анализ данных и численное моделирование. Для исследования стратосферно-тропосферного взаимодействия, а также его связи с влиянием динамических процессов в тропиках (квази-двухлетнее колебание - КДК, Эль-Ниньо Южная Осцилляция – ЭНЮК) на внетропическую стратосферу необходим анализ данных и численное моделирование с применением ассимиляции данных наблюдений. В рамках проекта будет проведена модификация модели средней и верхней атмосферы (МСВА) для учета изменчивости нагрева за счет выделения скрытого тепла при конденсации водяного пара в тропосфере, построены композиты нижних граничных условий и нагрева для различных фаз КДК и ЭНЮК. С использованием МСВА будут получены ансамбли решений для различных фаз КДК и ЭНЮК для зимних месяцев и в условиях весенней перестройки циркуляции, проведен статистический анализ модельных результатов и сопоставление их с результатами анализа композитов по данным реанализов MERRA2 и JRA55. Для изучения нелинейных взаимодействий в системе стратосфера-тропосфера-мезосфера на основе модельных результатов и с использованием данных MERRA2 и UK Met Office будут рассчитаны трехмерные распределения потока волновой активности и его дивергенции, а также нелинейные слагаемые в уравнении баланса возмущения потенциальной энстрофии в случае отказа от квазигеострофического приближения. Для различных фаз КДК и ЭНЮК будут построены композитные распределения на основе ансамблевых решений, полученных с использованием МСВА, проведена статистическая обработка результатов модельных расчетов и их сопоставление с результатами анализа данных MERRA2. Дополнительно будет проведен сравнительный анализ результатов модельных расчетов стратосферно-тропосферного взаимодействия в тропиках и средних широтах, полученных с использованием моделей МСВА, WACCM и химико-климатической модели (ХКМ) ИВМ РАН - РГГМУ. Для исследования влияния динамических процессов в стратосфере на изменения температуры, циркуляции и газового состава нижней атмосферы будет проведен анализ особенностей циркуляции стратосферы и распространения волной активности из стратосферы в тропосферу, а также особенностей температурного и динамического режимов в тропосфере Восточно-Азиатского региона и Сибири. В частности, предполагается изучить зависимость частоты появления и интенсивности блокирующих ситуаций в тропосфере. Будет выполнен сравнительный анализ выявленных особенностей циркуляции тропосферы и стратосферы, полученных с использованием различных данных реанализов (JRA55, Merra-2, ERA5 UK Met Office) с целью выяснения и воспроизведения блокирующих ситуаций (что особенно важно для Сибири, относительно слабо обеспеченной данными наземных наблюдений).</t>
  </si>
  <si>
    <t>РФФИ</t>
  </si>
  <si>
    <t>РНФ</t>
  </si>
  <si>
    <t>ГГУП "СФ"Минерал""</t>
  </si>
  <si>
    <t>Научные исследования в области оценки нагрузки загрязняющих веществ поступивших с российской части водосборного бассейна в Балтийское море в 2019-2020 годах и оценка эффективности и достаточности национальных мер по выполнению Плана действий по Балтийскому морю 2007 г. Комиссии по защите морской среды Балтийского моря (ХЕЛКОМ)"</t>
  </si>
  <si>
    <t>ШИФР "Минерал", 19-10-НИР/01</t>
  </si>
  <si>
    <t>04.01.2020 - 01.12.2021</t>
  </si>
  <si>
    <t>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2019-2020 годах, аналитический обзор эффективности  и достаточности национальных мер по выполнению Плана действий по Балтийскому морю 2007 г. Комиссии по защите морской среды Балтийского моря (ХЕЛКОМ)" для подготовки научно-обоснованных предложений и рекомендаций к проекту национального отчета о выполнении Конвенции по защите морской среды Балтийского моря (Хельсинкской конвенции) для представления на Министерской сессии ХЕЛКОМ в 2021 году</t>
  </si>
  <si>
    <t>ШИФР: "Климат"</t>
  </si>
  <si>
    <t>ШИФР: "Сотрудничество"</t>
  </si>
  <si>
    <t xml:space="preserve"> Планируемые этапы выполнения: 1. Исследование одновременного влияния изменений климата на газовый состав, температурный режим и циркуляцию нижней и средней атмосферы в разных широтных зонах в прошлом, настоящем и будущем. 2. Исследование динамического взаимодействия нижней, средней и верхней атмосферы. 3. Исследование биогеохимических процессов в морской среде. 4. Оценка гидрометеорологического режима водно-ресурсной зоны Российской Федерации при возможных изменениях климата и антропогенной нагрузки на речные водосборы. Исследование межгодовой изменчивости увлажнения европейской территории России  в условиях современного климата.</t>
  </si>
  <si>
    <t>И.о. проректора по научной работе, проректор по развитию</t>
  </si>
  <si>
    <t>Смышляев С.П., д.ф.-м.н., профессор кафедры Метеопрогнозов</t>
  </si>
  <si>
    <t>Леонтьев Д.В., к.ю.н., и.о. проректора по научной работе, проректор по развитию</t>
  </si>
  <si>
    <t>Хворостовский К.С., к.ф.-м.н., научный сотрудник Лаборатории Спутниковой Океанографии</t>
  </si>
  <si>
    <t>Интеррег Регион Балтийского моря</t>
  </si>
  <si>
    <t>Мушкет И.И., д.ю.н.,
профессор, ведущий научный сотрудник учебной криминалистической лаборатории кафедры Национальной безопасности и международного права РГГМУ</t>
  </si>
  <si>
    <t>Научно-методическое и аналитическое сопровождение деятельности по развитию научно-образовательного сотрудничества со странами Арктической зоны и международных проектов по арктической тематике</t>
  </si>
  <si>
    <t>"___" _____________ 2021 г.</t>
  </si>
  <si>
    <t>19.11.2019 - 31.12.2021</t>
  </si>
  <si>
    <t>Шифр: "Армения"</t>
  </si>
  <si>
    <t>Краткосрочный вероятностный прогноз стока рек в период весеннего половодья</t>
  </si>
  <si>
    <t xml:space="preserve">Гайдукова Е.В., доцент кафедры   РГГМУ
д.ф.-м.н., руководитель ЛМСВА </t>
  </si>
  <si>
    <t>26.01.2021 - 31.12.2021</t>
  </si>
  <si>
    <t>Во всем мире ежегодно происходят катастрофические наводнения от весеннего половодья, которые не были своевременно спрогнозированы с достаточной заблаговременностью, необходимой для принятия превентивных мер по предупреждению данных чрезвычайных ситуаций. Для надежных прогнозов весеннего половодья необходима методологии, которая включила бы эффективные современные прогностические наработки, учитывала бы изменяющиеся гидрометеорологические условия формирования стока весеннего половодья в оперативном режиме, использовала бы доступную информацию в полном объеме. Планируется разработать подобный прогнозный метод, содержащий математические модели формирования процесса стока в период весеннего половодья с элементами вероятностного описания с различным набором предикторов и предиктантов, с возможность адаптироваться к изменяющимся условиям стокоформирования, к различным физико-географическим условиям (с акцентом на горные и полугорные речные водосборы).</t>
  </si>
  <si>
    <t>01.01.2021 - 31.12.2021</t>
  </si>
  <si>
    <t>01.01.2021 - 31.12.2023</t>
  </si>
  <si>
    <t>Шифр: "АЗИЯ"</t>
  </si>
  <si>
    <t>Несмотря на удаленность России от тропической зоны, актуальность изучения и развития методов прогноза тайфунов обусловлена их нередким выходом на Сахалин и Приморский край. Развитие методов мониторинга и прогнозирования генерации тайфунов, их интенсивности и траекторий перемещения является исключительно актуальной задачей, решение которой позволит существенно сократить последствия воздействия тайфунов и связанных с ними внетропических циклонов на население и береговую инфраструктуру 
Совместный Российско-Китайский проект состоит из трех пакетов задач. Первый пакет задач нацелен на развитие моделей ветровых волн и их обрушений в тайфунах. Этот пакет содержит также задачи по созданию модели границы раздела океан-атмосфера. Решение этих задач используется далее для моделирования рассеяния и излучения поверхности океана в области, охваченной тайфуном, и сопоставления результатов моделирования с данными спутниковых микроволновых измерений. Задачи третьего пакета нацелены на исследования процессов генерации волн и течений ветром в терминах их пространственного распространения и взаимосвязи с параметрами тайфуна.</t>
  </si>
  <si>
    <t>Комплексные спутниковые наблюдения и моделирование взаимодействия океана с тайфунами</t>
  </si>
  <si>
    <t>Кудрявцев В.Н., д.ф.-м.н., зав. ЛСО</t>
  </si>
  <si>
    <t xml:space="preserve">Российский научный фонд           №21-47-00038                         </t>
  </si>
  <si>
    <t xml:space="preserve">Российский фонд фундаментальных исследований                     №20-55-05006/20        от 26.01.2021                     </t>
  </si>
  <si>
    <t xml:space="preserve">Российский фонд фундаментальных исследований           №20-55-53039/20                            </t>
  </si>
  <si>
    <t>ШИФР: "КИТАЙ"</t>
  </si>
  <si>
    <t>Научно-исследовательских работ, проводимых в рамках базовой и проектной части государственного задания 
на оказание услуг Министерства образования и науки Российской Федерации в 2021 году 
"Российский государственный гидрометеорологический университет"</t>
  </si>
  <si>
    <t>Научно-исследовательских работ, проводимых в рамках хоз. договорных проектов  в 2021 году 
"Российский государственный гидрометеорологический университет"</t>
  </si>
  <si>
    <t>Научно-исследовательских работ и экспериментальных разработок на 2021 год вуза (организации):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</si>
  <si>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26.02.2021-27.12.2021</t>
  </si>
  <si>
    <t xml:space="preserve">Проведение исследований и наблюдений за водным объектом «Невская губа», его морфологическими особенностями и состоянием водоохранной зоны </t>
  </si>
  <si>
    <t>Шифр: "Киров ТЭК"</t>
  </si>
  <si>
    <t>Проведение работ по отбору и анализу проб природных поверхностных вод в точке № 1 в районе насосной станции 1-ого подъема с определением показателей согласно программе регулярных наблюдений за водным объектом и его водоохранной зоной АО «КировТЭК»</t>
  </si>
  <si>
    <t>23.03.2021-27.12.2021</t>
  </si>
  <si>
    <t>Романова Е.Н.</t>
  </si>
  <si>
    <t>Шифр: "Регион"</t>
  </si>
  <si>
    <t>к.г.н. Исаев Д.И.</t>
  </si>
  <si>
    <t>30.03.2021-14.05.2021</t>
  </si>
  <si>
    <t>Научно-исследовательские работы «Моделирование условий размещения проектируемого ковшевого водозабора на правом берегу р. Луги по объекту «Водозабор из реки Луги с водоводом»</t>
  </si>
  <si>
    <t>Заказчик: ООО "Регион"</t>
  </si>
  <si>
    <t>Заказчик: АО "КировТЭК"</t>
  </si>
  <si>
    <t>Характер разработки: прикладной</t>
  </si>
  <si>
    <t>Шифр: "Аспект"</t>
  </si>
  <si>
    <t>Заказчик: ЦНЭ "Аспект"</t>
  </si>
  <si>
    <t>Услуги по выполнению промеров глубин на участке причалов № 4 и № 5 Терминала перевалки нефти Морского торгового порта
Усть-Луга и расчета объемов выемки грунта для достижения проектных отметок, а также проведение экспертизы выполненных работ по Договору подряда от 30.07.2019 № 1.039-(НТК)-Э</t>
  </si>
  <si>
    <t>30.04.2021-07.06.2021</t>
  </si>
  <si>
    <t>Характер работы: прикладной</t>
  </si>
  <si>
    <t>Шифр: "Норд"</t>
  </si>
  <si>
    <t>д.г.н. Аверкиев А.С.</t>
  </si>
  <si>
    <t>Выполнение работ по теме: «Разработка прогнозов и совершенствования методов прогнозирования гидрометеорологических условий в Северном бассейне (шифр «Норд»)» в 2021 году для нужд Полярного филиала ФГБНУ «ВНИРО» («ПИНРО» им. Н.М. Книповича)</t>
  </si>
  <si>
    <t xml:space="preserve">Заказчик: Полярный филиал ФГБНУ «ВНИРО» («ПИНРО» им. Н.М. Книповича) </t>
  </si>
  <si>
    <t>11.2021-31.12.2021</t>
  </si>
  <si>
    <t>10.2021-01.12.2022</t>
  </si>
  <si>
    <t>Проведение экспертизы работ по расчистке русла реки Карповки</t>
  </si>
  <si>
    <t>Шифр: "Карповка"</t>
  </si>
  <si>
    <t>Заказчик: Комитет по природопользованию, охране окружающей среды и обеспечению экологической безопасности</t>
  </si>
</sst>
</file>

<file path=xl/styles.xml><?xml version="1.0" encoding="utf-8"?>
<styleSheet xmlns="http://schemas.openxmlformats.org/spreadsheetml/2006/main">
  <numFmts count="1">
    <numFmt numFmtId="164" formatCode="_-* #,##0.00_р_._-;\-* #,##0.00_р_._-;_-* &quot;-&quot;??_р_._-;_-@_-"/>
  </numFmts>
  <fonts count="25">
    <font>
      <sz val="11"/>
      <color theme="1"/>
      <name val="Calibri"/>
      <family val="2"/>
      <charset val="204"/>
      <scheme val="minor"/>
    </font>
    <font>
      <sz val="10"/>
      <color theme="1"/>
      <name val="Times New Roman"/>
      <family val="1"/>
      <charset val="204"/>
    </font>
    <font>
      <sz val="8"/>
      <color theme="1"/>
      <name val="Arial"/>
      <family val="2"/>
      <charset val="204"/>
    </font>
    <font>
      <b/>
      <sz val="8"/>
      <color theme="1"/>
      <name val="Arial"/>
      <family val="2"/>
      <charset val="204"/>
    </font>
    <font>
      <sz val="12"/>
      <color theme="1"/>
      <name val="Times New Roman"/>
      <family val="1"/>
      <charset val="204"/>
    </font>
    <font>
      <sz val="11"/>
      <color theme="1"/>
      <name val="Arial"/>
      <family val="2"/>
      <charset val="204"/>
    </font>
    <font>
      <b/>
      <sz val="10"/>
      <color theme="1"/>
      <name val="Arial"/>
      <family val="2"/>
      <charset val="204"/>
    </font>
    <font>
      <sz val="10"/>
      <color theme="1"/>
      <name val="Arial"/>
      <family val="2"/>
      <charset val="204"/>
    </font>
    <font>
      <b/>
      <sz val="10"/>
      <color theme="1"/>
      <name val="Times New Roman"/>
      <family val="1"/>
      <charset val="204"/>
    </font>
    <font>
      <sz val="10"/>
      <color indexed="8"/>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sz val="12"/>
      <name val="Times New Roman"/>
      <family val="1"/>
      <charset val="204"/>
    </font>
    <font>
      <sz val="14"/>
      <color theme="1"/>
      <name val="Times New Roman"/>
      <family val="1"/>
      <charset val="204"/>
    </font>
    <font>
      <sz val="1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10"/>
      <color rgb="FFFF0000"/>
      <name val="Times New Roman"/>
      <family val="1"/>
      <charset val="204"/>
    </font>
    <font>
      <b/>
      <sz val="10"/>
      <color rgb="FFFF0000"/>
      <name val="Times New Roman"/>
      <family val="1"/>
      <charset val="204"/>
    </font>
    <font>
      <b/>
      <sz val="10"/>
      <name val="Times New Roman"/>
      <family val="1"/>
      <charset val="204"/>
    </font>
    <font>
      <i/>
      <sz val="10"/>
      <color theme="1"/>
      <name val="Times New Roman"/>
      <family val="1"/>
      <charset val="204"/>
    </font>
    <font>
      <i/>
      <sz val="10"/>
      <color rgb="FF000000"/>
      <name val="Times New Roman"/>
      <family val="1"/>
      <charset val="204"/>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164" fontId="19" fillId="0" borderId="0" applyFont="0" applyFill="0" applyBorder="0" applyAlignment="0" applyProtection="0"/>
  </cellStyleXfs>
  <cellXfs count="246">
    <xf numFmtId="0" fontId="0" fillId="0" borderId="0" xfId="0"/>
    <xf numFmtId="0" fontId="1" fillId="0" borderId="0" xfId="0" applyFont="1"/>
    <xf numFmtId="0" fontId="2" fillId="0" borderId="0" xfId="0" applyFont="1"/>
    <xf numFmtId="0" fontId="2"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4" fontId="3" fillId="0" borderId="0" xfId="0" applyNumberFormat="1" applyFont="1" applyBorder="1" applyAlignment="1">
      <alignment horizontal="center" vertical="top"/>
    </xf>
    <xf numFmtId="0" fontId="4" fillId="0" borderId="0" xfId="0" applyFont="1"/>
    <xf numFmtId="0" fontId="5" fillId="0" borderId="0" xfId="0" applyFont="1"/>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4" fontId="7" fillId="0" borderId="12" xfId="0" applyNumberFormat="1" applyFont="1" applyBorder="1" applyAlignment="1">
      <alignment vertical="top" wrapText="1" shrinkToFit="1"/>
    </xf>
    <xf numFmtId="4" fontId="7" fillId="0" borderId="13" xfId="0" applyNumberFormat="1" applyFont="1" applyBorder="1" applyAlignment="1">
      <alignment vertical="top" wrapText="1" shrinkToFit="1"/>
    </xf>
    <xf numFmtId="0" fontId="6" fillId="0" borderId="2" xfId="0" applyFont="1" applyBorder="1" applyAlignment="1">
      <alignment vertical="top" wrapText="1" shrinkToFit="1"/>
    </xf>
    <xf numFmtId="4" fontId="7" fillId="0" borderId="2" xfId="0" applyNumberFormat="1" applyFont="1" applyBorder="1" applyAlignment="1">
      <alignment vertical="top" wrapText="1" shrinkToFit="1"/>
    </xf>
    <xf numFmtId="0" fontId="7" fillId="0" borderId="3" xfId="0" applyFont="1" applyBorder="1" applyAlignment="1">
      <alignment vertical="top" wrapText="1" shrinkToFit="1"/>
    </xf>
    <xf numFmtId="4" fontId="7" fillId="0" borderId="3" xfId="0" applyNumberFormat="1" applyFont="1" applyBorder="1" applyAlignment="1">
      <alignment vertical="top" wrapText="1" shrinkToFi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5" xfId="0" applyFont="1" applyBorder="1" applyAlignment="1">
      <alignment horizontal="justify" vertical="top" wrapText="1" shrinkToFit="1"/>
    </xf>
    <xf numFmtId="0" fontId="7" fillId="0" borderId="6" xfId="0" applyFont="1" applyBorder="1" applyAlignment="1">
      <alignment vertical="top" wrapText="1" shrinkToFit="1"/>
    </xf>
    <xf numFmtId="0" fontId="6" fillId="0" borderId="1" xfId="0" applyFont="1" applyBorder="1" applyAlignment="1">
      <alignment horizontal="right" vertical="top" wrapText="1" shrinkToFit="1"/>
    </xf>
    <xf numFmtId="0" fontId="6" fillId="0" borderId="3" xfId="0" applyFont="1" applyBorder="1" applyAlignment="1">
      <alignment horizontal="right" vertical="top" wrapText="1" shrinkToFit="1"/>
    </xf>
    <xf numFmtId="0" fontId="7" fillId="0" borderId="0" xfId="0" applyFont="1" applyAlignment="1">
      <alignment shrinkToFit="1"/>
    </xf>
    <xf numFmtId="0" fontId="0" fillId="0" borderId="0" xfId="0" applyFont="1"/>
    <xf numFmtId="0" fontId="6" fillId="0" borderId="2" xfId="0" applyFont="1" applyBorder="1" applyAlignment="1">
      <alignment wrapText="1" shrinkToFit="1"/>
    </xf>
    <xf numFmtId="0" fontId="6" fillId="0" borderId="3" xfId="0" applyFont="1" applyBorder="1" applyAlignment="1">
      <alignment wrapText="1" shrinkToFi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vertical="top" wrapText="1"/>
    </xf>
    <xf numFmtId="4" fontId="1" fillId="0" borderId="3" xfId="0" applyNumberFormat="1" applyFont="1" applyBorder="1" applyAlignment="1">
      <alignment vertical="top" wrapText="1"/>
    </xf>
    <xf numFmtId="4" fontId="1" fillId="0" borderId="2" xfId="0" applyNumberFormat="1" applyFont="1" applyBorder="1" applyAlignment="1">
      <alignment vertical="top"/>
    </xf>
    <xf numFmtId="4" fontId="1" fillId="0" borderId="3" xfId="0" applyNumberFormat="1" applyFont="1" applyBorder="1" applyAlignment="1">
      <alignment vertical="top"/>
    </xf>
    <xf numFmtId="0" fontId="1" fillId="0" borderId="7" xfId="0" applyFont="1" applyBorder="1" applyAlignment="1">
      <alignment horizontal="center"/>
    </xf>
    <xf numFmtId="0" fontId="8" fillId="0" borderId="1" xfId="0" applyFont="1" applyBorder="1" applyAlignment="1">
      <alignment horizontal="right" vertical="top" wrapText="1"/>
    </xf>
    <xf numFmtId="4" fontId="8" fillId="0" borderId="1" xfId="0" applyNumberFormat="1" applyFont="1" applyBorder="1" applyAlignment="1">
      <alignment horizontal="center" vertical="top"/>
    </xf>
    <xf numFmtId="0" fontId="1" fillId="0" borderId="8" xfId="0" applyFont="1" applyBorder="1" applyAlignment="1">
      <alignment horizontal="center"/>
    </xf>
    <xf numFmtId="0" fontId="8" fillId="0" borderId="3" xfId="0" applyFont="1" applyBorder="1" applyAlignment="1">
      <alignment horizontal="right" vertical="top" wrapText="1"/>
    </xf>
    <xf numFmtId="0" fontId="4" fillId="0" borderId="0" xfId="0" applyFont="1" applyAlignment="1">
      <alignment wrapText="1" shrinkToFit="1"/>
    </xf>
    <xf numFmtId="0" fontId="8" fillId="0" borderId="1"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vertical="top" wrapText="1"/>
    </xf>
    <xf numFmtId="0" fontId="6" fillId="0" borderId="2" xfId="0" applyFont="1" applyBorder="1"/>
    <xf numFmtId="4" fontId="7" fillId="0" borderId="12" xfId="0" applyNumberFormat="1" applyFont="1" applyBorder="1" applyAlignment="1">
      <alignment vertical="top" wrapText="1"/>
    </xf>
    <xf numFmtId="4" fontId="7" fillId="0" borderId="13" xfId="0" applyNumberFormat="1" applyFont="1" applyBorder="1" applyAlignment="1">
      <alignment vertical="top" wrapText="1"/>
    </xf>
    <xf numFmtId="4"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vertical="top" wrapText="1"/>
    </xf>
    <xf numFmtId="0" fontId="1" fillId="0" borderId="2" xfId="0" applyFont="1" applyBorder="1" applyAlignment="1">
      <alignment horizontal="center" vertical="top" wrapText="1"/>
    </xf>
    <xf numFmtId="0" fontId="1" fillId="0" borderId="8" xfId="0" applyFont="1" applyBorder="1" applyAlignment="1">
      <alignment horizontal="center"/>
    </xf>
    <xf numFmtId="0" fontId="8"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0" fontId="0" fillId="0" borderId="0" xfId="0" applyBorder="1"/>
    <xf numFmtId="3" fontId="13" fillId="2" borderId="0"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0" fontId="10" fillId="0" borderId="0" xfId="0" applyFont="1"/>
    <xf numFmtId="0" fontId="1" fillId="0" borderId="1" xfId="0" applyFont="1" applyBorder="1"/>
    <xf numFmtId="0" fontId="1" fillId="0" borderId="1" xfId="0" applyFont="1" applyBorder="1" applyAlignment="1">
      <alignment horizontal="justify" wrapText="1"/>
    </xf>
    <xf numFmtId="4" fontId="1" fillId="0" borderId="1" xfId="0" applyNumberFormat="1" applyFont="1" applyBorder="1" applyAlignment="1">
      <alignment horizontal="center" vertical="center" wrapText="1"/>
    </xf>
    <xf numFmtId="0" fontId="1" fillId="0" borderId="2" xfId="0" applyFont="1" applyBorder="1" applyAlignment="1"/>
    <xf numFmtId="0" fontId="1" fillId="0" borderId="10" xfId="0" applyFont="1" applyBorder="1" applyAlignment="1"/>
    <xf numFmtId="0" fontId="1" fillId="0" borderId="1" xfId="0" applyFont="1" applyBorder="1" applyAlignment="1">
      <alignment horizontal="center"/>
    </xf>
    <xf numFmtId="0" fontId="1" fillId="0" borderId="3" xfId="0" applyFont="1" applyBorder="1" applyAlignment="1"/>
    <xf numFmtId="0" fontId="14" fillId="0" borderId="0" xfId="0" applyFont="1" applyAlignment="1">
      <alignment shrinkToFit="1"/>
    </xf>
    <xf numFmtId="0" fontId="14" fillId="0" borderId="0" xfId="0" applyFont="1" applyAlignment="1">
      <alignment wrapText="1" shrinkToFit="1"/>
    </xf>
    <xf numFmtId="0" fontId="1" fillId="0" borderId="1" xfId="0" applyFont="1" applyBorder="1" applyAlignment="1">
      <alignment horizontal="justify" vertical="top" wrapText="1"/>
    </xf>
    <xf numFmtId="0" fontId="8" fillId="0" borderId="0" xfId="0" applyFont="1" applyFill="1" applyBorder="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top"/>
    </xf>
    <xf numFmtId="164" fontId="1" fillId="0" borderId="0" xfId="1"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horizontal="center"/>
    </xf>
    <xf numFmtId="0" fontId="4" fillId="0" borderId="0" xfId="0" applyFont="1" applyAlignment="1">
      <alignment horizontal="left" wrapText="1" shrinkToFit="1"/>
    </xf>
    <xf numFmtId="0" fontId="1" fillId="0" borderId="0" xfId="0" applyFont="1" applyAlignment="1">
      <alignment horizontal="left" wrapText="1" shrinkToFit="1"/>
    </xf>
    <xf numFmtId="0" fontId="4" fillId="0" borderId="0" xfId="0" applyFont="1" applyFill="1" applyAlignment="1">
      <alignment horizontal="center"/>
    </xf>
    <xf numFmtId="0" fontId="0" fillId="0" borderId="0" xfId="0"/>
    <xf numFmtId="0" fontId="4" fillId="0" borderId="0" xfId="0" applyFont="1" applyAlignment="1">
      <alignment horizontal="center"/>
    </xf>
    <xf numFmtId="0" fontId="0" fillId="0" borderId="0" xfId="0" applyAlignment="1">
      <alignment horizontal="center"/>
    </xf>
    <xf numFmtId="0" fontId="13" fillId="0" borderId="0" xfId="0" applyFont="1" applyFill="1" applyAlignment="1">
      <alignment horizontal="left" wrapText="1" shrinkToFit="1"/>
    </xf>
    <xf numFmtId="0" fontId="11" fillId="0" borderId="7"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4" fillId="0" borderId="0" xfId="0" applyFont="1" applyAlignment="1">
      <alignment horizontal="center"/>
    </xf>
    <xf numFmtId="0" fontId="1" fillId="0" borderId="0" xfId="0" applyFont="1" applyBorder="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8" fillId="0" borderId="10" xfId="0" applyFont="1" applyFill="1" applyBorder="1" applyAlignment="1">
      <alignment vertical="center" wrapText="1"/>
    </xf>
    <xf numFmtId="0" fontId="1" fillId="0" borderId="10" xfId="0" applyFont="1" applyFill="1" applyBorder="1" applyAlignment="1">
      <alignment vertical="center" wrapText="1"/>
    </xf>
    <xf numFmtId="0" fontId="8" fillId="0" borderId="3" xfId="0" applyFont="1" applyFill="1" applyBorder="1" applyAlignment="1">
      <alignment horizontal="left" vertical="center"/>
    </xf>
    <xf numFmtId="14" fontId="8" fillId="0" borderId="10"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3" fillId="0" borderId="1" xfId="0" applyFont="1" applyBorder="1" applyAlignment="1">
      <alignment horizontal="center" vertical="center"/>
    </xf>
    <xf numFmtId="0" fontId="22" fillId="0" borderId="2" xfId="0" applyFont="1" applyFill="1" applyBorder="1" applyAlignment="1">
      <alignment vertical="center" wrapText="1"/>
    </xf>
    <xf numFmtId="0" fontId="15" fillId="0" borderId="10" xfId="0" applyFont="1" applyFill="1" applyBorder="1" applyAlignment="1">
      <alignment vertical="center" wrapText="1"/>
    </xf>
    <xf numFmtId="0" fontId="22" fillId="0" borderId="10" xfId="0" applyFont="1" applyFill="1" applyBorder="1" applyAlignment="1">
      <alignment vertical="center" wrapText="1"/>
    </xf>
    <xf numFmtId="0" fontId="22" fillId="0" borderId="3"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shrinkToFit="1"/>
    </xf>
    <xf numFmtId="4" fontId="8" fillId="0" borderId="0" xfId="0" applyNumberFormat="1" applyFont="1" applyBorder="1" applyAlignment="1">
      <alignment horizontal="left" wrapText="1" shrinkToFit="1"/>
    </xf>
    <xf numFmtId="0" fontId="4" fillId="0" borderId="0" xfId="0" applyFont="1" applyAlignment="1">
      <alignment shrinkToFit="1"/>
    </xf>
    <xf numFmtId="0" fontId="21" fillId="0" borderId="0" xfId="0" applyFont="1" applyBorder="1" applyAlignment="1">
      <alignment horizontal="left" vertical="center"/>
    </xf>
    <xf numFmtId="0" fontId="24"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wrapText="1"/>
    </xf>
    <xf numFmtId="0" fontId="1" fillId="0" borderId="7" xfId="0" applyFont="1" applyFill="1" applyBorder="1" applyAlignment="1">
      <alignment vertical="center" wrapText="1"/>
    </xf>
    <xf numFmtId="0" fontId="22" fillId="0" borderId="10" xfId="0" applyFont="1" applyFill="1" applyBorder="1" applyAlignment="1">
      <alignment horizontal="center" vertical="center" wrapText="1"/>
    </xf>
    <xf numFmtId="0" fontId="1" fillId="3" borderId="0" xfId="0" applyFont="1" applyFill="1"/>
    <xf numFmtId="0" fontId="4" fillId="0" borderId="0" xfId="0" applyFont="1" applyAlignment="1">
      <alignment horizontal="center"/>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8" fillId="0" borderId="7" xfId="0" applyFont="1" applyFill="1" applyBorder="1" applyAlignment="1">
      <alignment horizontal="left" vertical="center"/>
    </xf>
    <xf numFmtId="0" fontId="0" fillId="0" borderId="15" xfId="0" applyBorder="1"/>
    <xf numFmtId="0" fontId="8" fillId="0" borderId="10" xfId="0" applyFont="1" applyFill="1" applyBorder="1" applyAlignment="1">
      <alignment horizontal="left" vertical="center" wrapText="1"/>
    </xf>
    <xf numFmtId="0" fontId="4" fillId="0" borderId="0" xfId="0" applyFont="1" applyFill="1" applyAlignment="1">
      <alignment horizontal="center" shrinkToFit="1"/>
    </xf>
    <xf numFmtId="0" fontId="8" fillId="0" borderId="4" xfId="0" applyFont="1" applyBorder="1" applyAlignment="1">
      <alignment horizontal="center"/>
    </xf>
    <xf numFmtId="0" fontId="15" fillId="0" borderId="1" xfId="0" applyFont="1" applyFill="1" applyBorder="1" applyAlignment="1">
      <alignment horizontal="left" vertical="center" wrapText="1" shrinkToFit="1"/>
    </xf>
    <xf numFmtId="0" fontId="1" fillId="0" borderId="1" xfId="0" applyFont="1" applyFill="1" applyBorder="1" applyAlignment="1">
      <alignment horizontal="left" vertical="center" wrapText="1" shrinkToFit="1"/>
    </xf>
    <xf numFmtId="4" fontId="1" fillId="0" borderId="1" xfId="0" applyNumberFormat="1"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4" fillId="0" borderId="0" xfId="0" applyFont="1" applyAlignment="1">
      <alignment horizontal="center"/>
    </xf>
    <xf numFmtId="0" fontId="4" fillId="0" borderId="0" xfId="0" applyFont="1" applyAlignment="1">
      <alignment horizontal="center" vertical="center" wrapText="1"/>
    </xf>
    <xf numFmtId="0" fontId="15" fillId="0" borderId="7"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3" fillId="0" borderId="0" xfId="0" applyFont="1" applyAlignment="1">
      <alignment horizontal="center"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8" fillId="0" borderId="2" xfId="0" applyFont="1" applyFill="1" applyBorder="1" applyAlignment="1">
      <alignment horizontal="left" vertical="center"/>
    </xf>
    <xf numFmtId="0" fontId="8" fillId="0" borderId="10" xfId="0" applyFont="1" applyFill="1" applyBorder="1" applyAlignment="1">
      <alignment horizontal="left" vertical="center"/>
    </xf>
    <xf numFmtId="0" fontId="15" fillId="0" borderId="2" xfId="0" applyFont="1" applyFill="1" applyBorder="1" applyAlignment="1">
      <alignment horizontal="center" vertical="center" wrapText="1" shrinkToFit="1"/>
    </xf>
    <xf numFmtId="0" fontId="15" fillId="0" borderId="10"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 fillId="0" borderId="7" xfId="0" applyFont="1" applyFill="1" applyBorder="1" applyAlignment="1">
      <alignment horizontal="center" vertical="center"/>
    </xf>
    <xf numFmtId="0" fontId="15" fillId="0" borderId="14" xfId="0" applyFont="1" applyFill="1" applyBorder="1" applyAlignment="1">
      <alignment horizontal="center" vertical="center" wrapTex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6" fillId="0" borderId="7"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 xfId="0" applyFont="1" applyBorder="1" applyAlignment="1">
      <alignment horizontal="center" vertical="top" wrapText="1" shrinkToFit="1"/>
    </xf>
    <xf numFmtId="4" fontId="6" fillId="0" borderId="11" xfId="0" applyNumberFormat="1" applyFont="1" applyBorder="1" applyAlignment="1">
      <alignment horizontal="center" vertical="top" shrinkToFit="1"/>
    </xf>
    <xf numFmtId="4" fontId="6" fillId="0" borderId="12" xfId="0" applyNumberFormat="1" applyFont="1" applyBorder="1" applyAlignment="1">
      <alignment horizontal="center" vertical="top" shrinkToFit="1"/>
    </xf>
    <xf numFmtId="4" fontId="6" fillId="0" borderId="1" xfId="0" applyNumberFormat="1" applyFont="1" applyBorder="1" applyAlignment="1">
      <alignment horizontal="center" vertical="top" shrinkToFit="1"/>
    </xf>
    <xf numFmtId="0" fontId="7" fillId="0" borderId="6" xfId="0" applyFont="1" applyBorder="1" applyAlignment="1">
      <alignment vertical="top" wrapText="1" shrinkToFit="1"/>
    </xf>
    <xf numFmtId="0" fontId="7" fillId="0" borderId="1" xfId="0" applyFont="1" applyBorder="1" applyAlignment="1">
      <alignment vertical="top" wrapText="1" shrinkToFit="1"/>
    </xf>
    <xf numFmtId="0" fontId="7" fillId="0" borderId="2" xfId="0" applyFont="1" applyBorder="1" applyAlignment="1">
      <alignment horizontal="center" vertical="top" wrapText="1" shrinkToFit="1"/>
    </xf>
    <xf numFmtId="0" fontId="7" fillId="0" borderId="3" xfId="0" applyFont="1" applyBorder="1" applyAlignment="1">
      <alignment horizontal="center" vertical="top" wrapText="1" shrinkToFit="1"/>
    </xf>
    <xf numFmtId="4" fontId="7" fillId="0" borderId="2" xfId="0" applyNumberFormat="1" applyFont="1" applyBorder="1" applyAlignment="1">
      <alignment horizontal="right" vertical="top" wrapText="1" shrinkToFit="1"/>
    </xf>
    <xf numFmtId="4" fontId="7" fillId="0" borderId="3" xfId="0" applyNumberFormat="1" applyFont="1" applyBorder="1" applyAlignment="1">
      <alignment horizontal="right" vertical="top" wrapText="1" shrinkToFit="1"/>
    </xf>
    <xf numFmtId="0" fontId="2" fillId="0" borderId="5"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vertical="top" wrapTex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2" xfId="0" applyFont="1" applyBorder="1" applyAlignment="1">
      <alignment horizontal="justify" vertical="top" wrapText="1" shrinkToFit="1"/>
    </xf>
    <xf numFmtId="0" fontId="7" fillId="0" borderId="3" xfId="0" applyFont="1" applyBorder="1" applyAlignment="1">
      <alignment horizontal="justify" vertical="top" wrapText="1" shrinkToFit="1"/>
    </xf>
    <xf numFmtId="0" fontId="6" fillId="0" borderId="4" xfId="0" applyFont="1" applyBorder="1" applyAlignment="1">
      <alignment horizontal="center" shrinkToFit="1"/>
    </xf>
    <xf numFmtId="0" fontId="6" fillId="0" borderId="5" xfId="0" applyFont="1" applyBorder="1" applyAlignment="1">
      <alignment horizontal="center" shrinkToFit="1"/>
    </xf>
    <xf numFmtId="0" fontId="6" fillId="0" borderId="9" xfId="0" applyFont="1" applyBorder="1" applyAlignment="1">
      <alignment horizontal="center" shrinkToFit="1"/>
    </xf>
    <xf numFmtId="0" fontId="6" fillId="0" borderId="6" xfId="0" applyFont="1" applyBorder="1" applyAlignment="1">
      <alignment horizontal="center" shrinkToFit="1"/>
    </xf>
    <xf numFmtId="0" fontId="7" fillId="0" borderId="2" xfId="0" applyFont="1" applyBorder="1" applyAlignment="1">
      <alignment vertical="top" wrapText="1" shrinkToFit="1"/>
    </xf>
    <xf numFmtId="0" fontId="7" fillId="0" borderId="3" xfId="0" applyFont="1" applyBorder="1" applyAlignment="1">
      <alignment vertical="top" wrapText="1" shrinkToFit="1"/>
    </xf>
    <xf numFmtId="0" fontId="1" fillId="0" borderId="6" xfId="0" applyFont="1" applyBorder="1" applyAlignment="1">
      <alignment horizontal="left" vertical="top" wrapText="1"/>
    </xf>
    <xf numFmtId="0" fontId="8" fillId="0" borderId="5" xfId="0" applyFont="1" applyBorder="1" applyAlignment="1">
      <alignment horizontal="center"/>
    </xf>
    <xf numFmtId="0" fontId="8"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top" wrapText="1"/>
    </xf>
    <xf numFmtId="0" fontId="9" fillId="0" borderId="1" xfId="0" applyFont="1" applyBorder="1" applyAlignment="1">
      <alignment horizontal="left" vertical="top" wrapText="1"/>
    </xf>
    <xf numFmtId="0" fontId="1" fillId="0" borderId="10" xfId="0" applyFont="1" applyBorder="1" applyAlignment="1">
      <alignment horizont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0" fontId="10" fillId="0" borderId="0" xfId="0" applyFont="1" applyAlignment="1">
      <alignment horizontal="center"/>
    </xf>
    <xf numFmtId="0" fontId="16" fillId="0" borderId="0" xfId="0" applyFont="1" applyBorder="1" applyAlignment="1">
      <alignment horizontal="center"/>
    </xf>
    <xf numFmtId="0" fontId="3" fillId="0" borderId="1"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xf numFmtId="0" fontId="20" fillId="0" borderId="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7" tint="0.59999389629810485"/>
    <pageSetUpPr fitToPage="1"/>
  </sheetPr>
  <dimension ref="A1:Q90"/>
  <sheetViews>
    <sheetView view="pageBreakPreview" topLeftCell="A56" zoomScaleSheetLayoutView="100" workbookViewId="0">
      <selection activeCell="F72" sqref="F72:G73"/>
    </sheetView>
  </sheetViews>
  <sheetFormatPr defaultColWidth="9.140625" defaultRowHeight="15"/>
  <cols>
    <col min="1" max="1" width="3" style="90" customWidth="1"/>
    <col min="2" max="2" width="3.5703125" style="100" customWidth="1"/>
    <col min="3" max="3" width="28.85546875" style="1" customWidth="1"/>
    <col min="4" max="4" width="30.140625" style="1" customWidth="1"/>
    <col min="5" max="5" width="12.5703125" style="83" customWidth="1"/>
    <col min="6" max="6" width="20.7109375" style="86" customWidth="1"/>
    <col min="7" max="7" width="11" style="1" customWidth="1"/>
    <col min="8" max="8" width="61.28515625" style="88" customWidth="1"/>
    <col min="9" max="9" width="51.42578125" style="90" customWidth="1"/>
    <col min="10" max="16384" width="9.140625" style="90"/>
  </cols>
  <sheetData>
    <row r="1" spans="1:8" ht="15.75">
      <c r="A1" s="8"/>
      <c r="B1" s="99"/>
      <c r="C1" s="8"/>
      <c r="D1" s="8"/>
      <c r="E1" s="82"/>
      <c r="F1" s="97"/>
      <c r="G1" s="8"/>
      <c r="H1" s="93" t="s">
        <v>17</v>
      </c>
    </row>
    <row r="2" spans="1:8" ht="37.5" customHeight="1">
      <c r="A2" s="8"/>
      <c r="B2" s="99"/>
      <c r="C2" s="8"/>
      <c r="D2" s="8"/>
      <c r="E2" s="82"/>
      <c r="F2" s="97"/>
      <c r="G2" s="8"/>
      <c r="H2" s="93" t="s">
        <v>100</v>
      </c>
    </row>
    <row r="3" spans="1:8" ht="27" customHeight="1">
      <c r="A3" s="8"/>
      <c r="B3" s="99"/>
      <c r="C3" s="8"/>
      <c r="D3" s="82"/>
      <c r="E3" s="97"/>
      <c r="F3" s="8"/>
      <c r="G3" s="89"/>
      <c r="H3" s="93" t="s">
        <v>88</v>
      </c>
    </row>
    <row r="4" spans="1:8" ht="24.95" customHeight="1">
      <c r="A4" s="8"/>
      <c r="B4" s="99"/>
      <c r="C4" s="8"/>
      <c r="D4" s="82"/>
      <c r="E4" s="97"/>
      <c r="F4" s="8"/>
      <c r="G4" s="89"/>
      <c r="H4" s="93" t="s">
        <v>107</v>
      </c>
    </row>
    <row r="5" spans="1:8" ht="9.75" customHeight="1">
      <c r="A5" s="8"/>
      <c r="B5" s="99"/>
    </row>
    <row r="6" spans="1:8" ht="9" customHeight="1">
      <c r="A6" s="8"/>
      <c r="B6" s="99"/>
      <c r="C6" s="8"/>
      <c r="D6" s="8"/>
      <c r="E6" s="82"/>
      <c r="F6" s="97"/>
      <c r="G6" s="8"/>
      <c r="H6" s="93"/>
    </row>
    <row r="7" spans="1:8" ht="15.75">
      <c r="A7" s="8"/>
      <c r="B7" s="159" t="s">
        <v>14</v>
      </c>
      <c r="C7" s="159"/>
      <c r="D7" s="159"/>
      <c r="E7" s="159"/>
      <c r="F7" s="159"/>
      <c r="G7" s="159"/>
      <c r="H7" s="159"/>
    </row>
    <row r="8" spans="1:8" ht="48" customHeight="1">
      <c r="A8" s="8"/>
      <c r="B8" s="160" t="s">
        <v>126</v>
      </c>
      <c r="C8" s="160"/>
      <c r="D8" s="160"/>
      <c r="E8" s="160"/>
      <c r="F8" s="160"/>
      <c r="G8" s="160"/>
      <c r="H8" s="160"/>
    </row>
    <row r="9" spans="1:8" ht="15.75">
      <c r="A9" s="8"/>
      <c r="B9" s="99"/>
      <c r="C9" s="8"/>
      <c r="D9" s="8"/>
      <c r="E9" s="82"/>
      <c r="F9" s="97"/>
      <c r="G9" s="8"/>
      <c r="H9" s="87"/>
    </row>
    <row r="10" spans="1:8" ht="63.75">
      <c r="B10" s="28" t="s">
        <v>5</v>
      </c>
      <c r="C10" s="28" t="s">
        <v>42</v>
      </c>
      <c r="D10" s="28" t="s">
        <v>56</v>
      </c>
      <c r="E10" s="28" t="s">
        <v>1</v>
      </c>
      <c r="F10" s="28" t="s">
        <v>2</v>
      </c>
      <c r="G10" s="28" t="s">
        <v>43</v>
      </c>
      <c r="H10" s="42" t="s">
        <v>64</v>
      </c>
    </row>
    <row r="11" spans="1:8">
      <c r="B11" s="108">
        <v>1</v>
      </c>
      <c r="C11" s="108">
        <v>2</v>
      </c>
      <c r="D11" s="108"/>
      <c r="E11" s="108">
        <v>3</v>
      </c>
      <c r="F11" s="108">
        <v>4</v>
      </c>
      <c r="G11" s="108">
        <v>5</v>
      </c>
      <c r="H11" s="108">
        <v>7</v>
      </c>
    </row>
    <row r="12" spans="1:8">
      <c r="B12" s="142">
        <v>1</v>
      </c>
      <c r="C12" s="107" t="s">
        <v>109</v>
      </c>
      <c r="D12" s="120"/>
      <c r="E12" s="142" t="s">
        <v>6</v>
      </c>
      <c r="F12" s="149" t="s">
        <v>111</v>
      </c>
      <c r="G12" s="149" t="s">
        <v>112</v>
      </c>
      <c r="H12" s="145" t="s">
        <v>113</v>
      </c>
    </row>
    <row r="13" spans="1:8" ht="58.5" customHeight="1">
      <c r="B13" s="143"/>
      <c r="C13" s="123" t="s">
        <v>110</v>
      </c>
      <c r="D13" s="122" t="s">
        <v>121</v>
      </c>
      <c r="E13" s="143"/>
      <c r="F13" s="143"/>
      <c r="G13" s="150"/>
      <c r="H13" s="146"/>
    </row>
    <row r="14" spans="1:8">
      <c r="B14" s="143"/>
      <c r="C14" s="81"/>
      <c r="D14" s="121" t="s">
        <v>40</v>
      </c>
      <c r="E14" s="143"/>
      <c r="F14" s="143"/>
      <c r="G14" s="150"/>
      <c r="H14" s="146"/>
    </row>
    <row r="15" spans="1:8">
      <c r="B15" s="143"/>
      <c r="C15" s="81" t="s">
        <v>90</v>
      </c>
      <c r="D15" s="121" t="s">
        <v>75</v>
      </c>
      <c r="E15" s="143"/>
      <c r="F15" s="143"/>
      <c r="G15" s="150"/>
      <c r="H15" s="146"/>
    </row>
    <row r="16" spans="1:8">
      <c r="B16" s="143"/>
      <c r="C16" s="81" t="s">
        <v>55</v>
      </c>
      <c r="D16" s="121" t="s">
        <v>47</v>
      </c>
      <c r="E16" s="143"/>
      <c r="F16" s="143"/>
      <c r="G16" s="150"/>
      <c r="H16" s="146"/>
    </row>
    <row r="17" spans="2:8">
      <c r="B17" s="143"/>
      <c r="C17" s="81" t="s">
        <v>7</v>
      </c>
      <c r="D17" s="121"/>
      <c r="E17" s="143"/>
      <c r="F17" s="143"/>
      <c r="G17" s="150"/>
      <c r="H17" s="147"/>
    </row>
    <row r="18" spans="2:8">
      <c r="B18" s="144"/>
      <c r="C18" s="104"/>
      <c r="D18" s="104"/>
      <c r="E18" s="144"/>
      <c r="F18" s="144"/>
      <c r="G18" s="151"/>
      <c r="H18" s="148"/>
    </row>
    <row r="19" spans="2:8">
      <c r="B19" s="142">
        <v>1</v>
      </c>
      <c r="C19" s="107" t="s">
        <v>116</v>
      </c>
      <c r="D19" s="120"/>
      <c r="E19" s="142" t="s">
        <v>6</v>
      </c>
      <c r="F19" s="149" t="s">
        <v>65</v>
      </c>
      <c r="G19" s="149" t="s">
        <v>76</v>
      </c>
      <c r="H19" s="145" t="s">
        <v>89</v>
      </c>
    </row>
    <row r="20" spans="2:8" ht="76.5">
      <c r="B20" s="143"/>
      <c r="C20" s="123" t="s">
        <v>77</v>
      </c>
      <c r="D20" s="122" t="s">
        <v>122</v>
      </c>
      <c r="E20" s="143"/>
      <c r="F20" s="143"/>
      <c r="G20" s="150"/>
      <c r="H20" s="146"/>
    </row>
    <row r="21" spans="2:8">
      <c r="B21" s="143"/>
      <c r="C21" s="81"/>
      <c r="D21" s="121" t="s">
        <v>40</v>
      </c>
      <c r="E21" s="143"/>
      <c r="F21" s="143"/>
      <c r="G21" s="150"/>
      <c r="H21" s="146"/>
    </row>
    <row r="22" spans="2:8">
      <c r="B22" s="143"/>
      <c r="C22" s="81" t="s">
        <v>90</v>
      </c>
      <c r="D22" s="121" t="s">
        <v>75</v>
      </c>
      <c r="E22" s="143"/>
      <c r="F22" s="143"/>
      <c r="G22" s="150"/>
      <c r="H22" s="146"/>
    </row>
    <row r="23" spans="2:8">
      <c r="B23" s="143"/>
      <c r="C23" s="81" t="s">
        <v>55</v>
      </c>
      <c r="D23" s="121" t="s">
        <v>47</v>
      </c>
      <c r="E23" s="143"/>
      <c r="F23" s="143"/>
      <c r="G23" s="150"/>
      <c r="H23" s="146"/>
    </row>
    <row r="24" spans="2:8" ht="15" customHeight="1">
      <c r="B24" s="143"/>
      <c r="C24" s="81" t="s">
        <v>7</v>
      </c>
      <c r="D24" s="121"/>
      <c r="E24" s="143"/>
      <c r="F24" s="143"/>
      <c r="G24" s="150"/>
      <c r="H24" s="147"/>
    </row>
    <row r="25" spans="2:8" ht="60.75" customHeight="1">
      <c r="B25" s="144"/>
      <c r="C25" s="104"/>
      <c r="D25" s="104"/>
      <c r="E25" s="144"/>
      <c r="F25" s="144"/>
      <c r="G25" s="151"/>
      <c r="H25" s="148"/>
    </row>
    <row r="26" spans="2:8" ht="20.100000000000001" customHeight="1">
      <c r="B26" s="139" t="s">
        <v>35</v>
      </c>
      <c r="C26" s="140"/>
      <c r="D26" s="140"/>
      <c r="E26" s="140"/>
      <c r="F26" s="140"/>
      <c r="G26" s="140"/>
      <c r="H26" s="141"/>
    </row>
    <row r="27" spans="2:8" ht="20.100000000000001" customHeight="1">
      <c r="B27" s="142">
        <v>3</v>
      </c>
      <c r="C27" s="107" t="s">
        <v>123</v>
      </c>
      <c r="D27" s="120"/>
      <c r="E27" s="152" t="s">
        <v>6</v>
      </c>
      <c r="F27" s="149" t="s">
        <v>119</v>
      </c>
      <c r="G27" s="138"/>
      <c r="H27" s="137" t="s">
        <v>117</v>
      </c>
    </row>
    <row r="28" spans="2:8" ht="60" customHeight="1">
      <c r="B28" s="143"/>
      <c r="C28" s="103" t="s">
        <v>118</v>
      </c>
      <c r="D28" s="122" t="s">
        <v>120</v>
      </c>
      <c r="E28" s="152"/>
      <c r="F28" s="150"/>
      <c r="G28" s="138"/>
      <c r="H28" s="137"/>
    </row>
    <row r="29" spans="2:8" ht="20.100000000000001" customHeight="1">
      <c r="B29" s="143"/>
      <c r="C29" s="105"/>
      <c r="D29" s="105" t="s">
        <v>40</v>
      </c>
      <c r="E29" s="152"/>
      <c r="F29" s="150"/>
      <c r="G29" s="138"/>
      <c r="H29" s="137"/>
    </row>
    <row r="30" spans="2:8" ht="20.100000000000001" customHeight="1">
      <c r="B30" s="143"/>
      <c r="C30" s="105" t="s">
        <v>91</v>
      </c>
      <c r="D30" s="105" t="s">
        <v>75</v>
      </c>
      <c r="E30" s="152"/>
      <c r="F30" s="150"/>
      <c r="G30" s="138"/>
      <c r="H30" s="137"/>
    </row>
    <row r="31" spans="2:8" ht="20.100000000000001" customHeight="1">
      <c r="B31" s="143"/>
      <c r="C31" s="81" t="s">
        <v>55</v>
      </c>
      <c r="D31" s="105" t="s">
        <v>47</v>
      </c>
      <c r="E31" s="152"/>
      <c r="F31" s="150"/>
      <c r="G31" s="138"/>
      <c r="H31" s="137"/>
    </row>
    <row r="32" spans="2:8" ht="20.100000000000001" customHeight="1">
      <c r="B32" s="143"/>
      <c r="C32" s="102" t="s">
        <v>7</v>
      </c>
      <c r="D32" s="102"/>
      <c r="E32" s="152"/>
      <c r="F32" s="150"/>
      <c r="G32" s="138"/>
      <c r="H32" s="137"/>
    </row>
    <row r="33" spans="2:8" ht="33" customHeight="1">
      <c r="B33" s="144"/>
      <c r="C33" s="106"/>
      <c r="D33" s="106"/>
      <c r="E33" s="152"/>
      <c r="F33" s="151"/>
      <c r="G33" s="138"/>
      <c r="H33" s="137"/>
    </row>
    <row r="34" spans="2:8">
      <c r="B34" s="142">
        <v>3</v>
      </c>
      <c r="C34" s="107" t="s">
        <v>48</v>
      </c>
      <c r="D34" s="120"/>
      <c r="E34" s="152" t="s">
        <v>6</v>
      </c>
      <c r="F34" s="149" t="s">
        <v>63</v>
      </c>
      <c r="G34" s="138" t="s">
        <v>52</v>
      </c>
      <c r="H34" s="137" t="s">
        <v>51</v>
      </c>
    </row>
    <row r="35" spans="2:8" ht="38.25">
      <c r="B35" s="143"/>
      <c r="C35" s="103" t="s">
        <v>49</v>
      </c>
      <c r="D35" s="122" t="s">
        <v>57</v>
      </c>
      <c r="E35" s="152"/>
      <c r="F35" s="150"/>
      <c r="G35" s="138"/>
      <c r="H35" s="137"/>
    </row>
    <row r="36" spans="2:8" ht="25.5">
      <c r="B36" s="143"/>
      <c r="C36" s="105"/>
      <c r="D36" s="105" t="s">
        <v>50</v>
      </c>
      <c r="E36" s="152"/>
      <c r="F36" s="150"/>
      <c r="G36" s="138"/>
      <c r="H36" s="137"/>
    </row>
    <row r="37" spans="2:8">
      <c r="B37" s="143"/>
      <c r="C37" s="105" t="s">
        <v>91</v>
      </c>
      <c r="D37" s="105" t="s">
        <v>54</v>
      </c>
      <c r="E37" s="152"/>
      <c r="F37" s="150"/>
      <c r="G37" s="138"/>
      <c r="H37" s="137"/>
    </row>
    <row r="38" spans="2:8">
      <c r="B38" s="143"/>
      <c r="C38" s="81" t="s">
        <v>55</v>
      </c>
      <c r="D38" s="105" t="s">
        <v>53</v>
      </c>
      <c r="E38" s="152"/>
      <c r="F38" s="150"/>
      <c r="G38" s="138"/>
      <c r="H38" s="137"/>
    </row>
    <row r="39" spans="2:8">
      <c r="B39" s="143"/>
      <c r="C39" s="102" t="s">
        <v>7</v>
      </c>
      <c r="D39" s="102"/>
      <c r="E39" s="152"/>
      <c r="F39" s="150"/>
      <c r="G39" s="138"/>
      <c r="H39" s="137"/>
    </row>
    <row r="40" spans="2:8" ht="80.25" customHeight="1">
      <c r="B40" s="144"/>
      <c r="C40" s="106"/>
      <c r="D40" s="106"/>
      <c r="E40" s="152"/>
      <c r="F40" s="151"/>
      <c r="G40" s="138"/>
      <c r="H40" s="137"/>
    </row>
    <row r="41" spans="2:8" ht="16.5" customHeight="1">
      <c r="B41" s="142">
        <v>4</v>
      </c>
      <c r="C41" s="107" t="s">
        <v>62</v>
      </c>
      <c r="D41" s="120"/>
      <c r="E41" s="152" t="s">
        <v>6</v>
      </c>
      <c r="F41" s="149" t="s">
        <v>66</v>
      </c>
      <c r="G41" s="138" t="s">
        <v>60</v>
      </c>
      <c r="H41" s="137" t="s">
        <v>61</v>
      </c>
    </row>
    <row r="42" spans="2:8" ht="51">
      <c r="B42" s="143"/>
      <c r="C42" s="103" t="s">
        <v>68</v>
      </c>
      <c r="D42" s="122" t="s">
        <v>59</v>
      </c>
      <c r="E42" s="152"/>
      <c r="F42" s="150"/>
      <c r="G42" s="138"/>
      <c r="H42" s="137"/>
    </row>
    <row r="43" spans="2:8" ht="25.5">
      <c r="B43" s="143"/>
      <c r="C43" s="105"/>
      <c r="D43" s="105" t="s">
        <v>50</v>
      </c>
      <c r="E43" s="152"/>
      <c r="F43" s="150"/>
      <c r="G43" s="138"/>
      <c r="H43" s="137"/>
    </row>
    <row r="44" spans="2:8">
      <c r="B44" s="143"/>
      <c r="C44" s="105" t="s">
        <v>91</v>
      </c>
      <c r="D44" s="105" t="s">
        <v>69</v>
      </c>
      <c r="E44" s="152"/>
      <c r="F44" s="150"/>
      <c r="G44" s="138"/>
      <c r="H44" s="137"/>
    </row>
    <row r="45" spans="2:8">
      <c r="B45" s="143"/>
      <c r="C45" s="81" t="s">
        <v>55</v>
      </c>
      <c r="D45" s="105" t="s">
        <v>58</v>
      </c>
      <c r="E45" s="152"/>
      <c r="F45" s="150"/>
      <c r="G45" s="138"/>
      <c r="H45" s="137"/>
    </row>
    <row r="46" spans="2:8">
      <c r="B46" s="143"/>
      <c r="C46" s="102" t="s">
        <v>7</v>
      </c>
      <c r="D46" s="102"/>
      <c r="E46" s="152"/>
      <c r="F46" s="150"/>
      <c r="G46" s="138"/>
      <c r="H46" s="137"/>
    </row>
    <row r="47" spans="2:8">
      <c r="B47" s="144"/>
      <c r="C47" s="106"/>
      <c r="D47" s="106"/>
      <c r="E47" s="152"/>
      <c r="F47" s="151"/>
      <c r="G47" s="138"/>
      <c r="H47" s="137"/>
    </row>
    <row r="48" spans="2:8">
      <c r="B48" s="139" t="s">
        <v>36</v>
      </c>
      <c r="C48" s="140"/>
      <c r="D48" s="140"/>
      <c r="E48" s="140"/>
      <c r="F48" s="140"/>
      <c r="G48" s="140"/>
      <c r="H48" s="141"/>
    </row>
    <row r="49" spans="2:8" ht="20.100000000000001" customHeight="1">
      <c r="B49" s="142">
        <v>5</v>
      </c>
      <c r="C49" s="107" t="s">
        <v>80</v>
      </c>
      <c r="D49" s="120"/>
      <c r="E49" s="142" t="s">
        <v>6</v>
      </c>
      <c r="F49" s="149" t="s">
        <v>65</v>
      </c>
      <c r="G49" s="149" t="s">
        <v>76</v>
      </c>
      <c r="H49" s="145" t="s">
        <v>82</v>
      </c>
    </row>
    <row r="50" spans="2:8" ht="102.75" customHeight="1">
      <c r="B50" s="143"/>
      <c r="C50" s="123" t="s">
        <v>81</v>
      </c>
      <c r="D50" s="122" t="s">
        <v>83</v>
      </c>
      <c r="E50" s="143"/>
      <c r="F50" s="143"/>
      <c r="G50" s="150"/>
      <c r="H50" s="146"/>
    </row>
    <row r="51" spans="2:8">
      <c r="B51" s="143"/>
      <c r="C51" s="81"/>
      <c r="D51" s="121" t="s">
        <v>40</v>
      </c>
      <c r="E51" s="143"/>
      <c r="F51" s="143"/>
      <c r="G51" s="150"/>
      <c r="H51" s="146"/>
    </row>
    <row r="52" spans="2:8">
      <c r="B52" s="143"/>
      <c r="C52" s="81"/>
      <c r="D52" s="121" t="s">
        <v>75</v>
      </c>
      <c r="E52" s="143"/>
      <c r="F52" s="143"/>
      <c r="G52" s="150"/>
      <c r="H52" s="146"/>
    </row>
    <row r="53" spans="2:8">
      <c r="B53" s="143"/>
      <c r="C53" s="81" t="s">
        <v>55</v>
      </c>
      <c r="D53" s="121" t="s">
        <v>47</v>
      </c>
      <c r="E53" s="143"/>
      <c r="F53" s="143"/>
      <c r="G53" s="150"/>
      <c r="H53" s="146"/>
    </row>
    <row r="54" spans="2:8">
      <c r="B54" s="143"/>
      <c r="C54" s="81" t="s">
        <v>8</v>
      </c>
      <c r="D54" s="121"/>
      <c r="E54" s="143"/>
      <c r="F54" s="143"/>
      <c r="G54" s="150"/>
      <c r="H54" s="147"/>
    </row>
    <row r="55" spans="2:8" ht="72" customHeight="1">
      <c r="B55" s="144"/>
      <c r="C55" s="104"/>
      <c r="D55" s="104"/>
      <c r="E55" s="144"/>
      <c r="F55" s="144"/>
      <c r="G55" s="151"/>
      <c r="H55" s="148"/>
    </row>
    <row r="56" spans="2:8" ht="15" customHeight="1">
      <c r="B56" s="142">
        <v>6</v>
      </c>
      <c r="C56" s="111" t="s">
        <v>71</v>
      </c>
      <c r="D56" s="111"/>
      <c r="E56" s="153" t="s">
        <v>6</v>
      </c>
      <c r="F56" s="153" t="s">
        <v>105</v>
      </c>
      <c r="G56" s="154" t="s">
        <v>108</v>
      </c>
      <c r="H56" s="136" t="s">
        <v>74</v>
      </c>
    </row>
    <row r="57" spans="2:8" ht="25.5">
      <c r="B57" s="143"/>
      <c r="C57" s="110" t="s">
        <v>73</v>
      </c>
      <c r="D57" s="124" t="s">
        <v>72</v>
      </c>
      <c r="E57" s="153"/>
      <c r="F57" s="153"/>
      <c r="G57" s="155"/>
      <c r="H57" s="136"/>
    </row>
    <row r="58" spans="2:8">
      <c r="B58" s="143"/>
      <c r="C58" s="111"/>
      <c r="D58" s="111" t="s">
        <v>40</v>
      </c>
      <c r="E58" s="153"/>
      <c r="F58" s="153"/>
      <c r="G58" s="155"/>
      <c r="H58" s="136"/>
    </row>
    <row r="59" spans="2:8" ht="25.5">
      <c r="B59" s="143"/>
      <c r="C59" s="111" t="s">
        <v>104</v>
      </c>
      <c r="D59" s="111" t="s">
        <v>46</v>
      </c>
      <c r="E59" s="153"/>
      <c r="F59" s="153"/>
      <c r="G59" s="155"/>
      <c r="H59" s="136"/>
    </row>
    <row r="60" spans="2:8">
      <c r="B60" s="143"/>
      <c r="C60" s="81" t="s">
        <v>55</v>
      </c>
      <c r="D60" s="111" t="s">
        <v>47</v>
      </c>
      <c r="E60" s="153"/>
      <c r="F60" s="153"/>
      <c r="G60" s="155"/>
      <c r="H60" s="136"/>
    </row>
    <row r="61" spans="2:8" ht="18" customHeight="1">
      <c r="B61" s="143"/>
      <c r="C61" s="102" t="s">
        <v>8</v>
      </c>
      <c r="D61" s="111"/>
      <c r="E61" s="153"/>
      <c r="F61" s="153"/>
      <c r="G61" s="155"/>
      <c r="H61" s="136"/>
    </row>
    <row r="62" spans="2:8" ht="76.5" customHeight="1">
      <c r="B62" s="144"/>
      <c r="C62" s="112"/>
      <c r="D62" s="112"/>
      <c r="E62" s="153"/>
      <c r="F62" s="153"/>
      <c r="G62" s="156"/>
      <c r="H62" s="136"/>
    </row>
    <row r="63" spans="2:8" ht="15" customHeight="1">
      <c r="B63" s="142">
        <v>7</v>
      </c>
      <c r="C63" s="109" t="s">
        <v>94</v>
      </c>
      <c r="D63" s="109"/>
      <c r="E63" s="153" t="s">
        <v>6</v>
      </c>
      <c r="F63" s="127"/>
      <c r="G63" s="154" t="s">
        <v>95</v>
      </c>
      <c r="H63" s="136" t="s">
        <v>96</v>
      </c>
    </row>
    <row r="64" spans="2:8" ht="165.75">
      <c r="B64" s="143"/>
      <c r="C64" s="110" t="s">
        <v>93</v>
      </c>
      <c r="D64" s="130" t="s">
        <v>92</v>
      </c>
      <c r="E64" s="153"/>
      <c r="F64" s="128" t="s">
        <v>67</v>
      </c>
      <c r="G64" s="155"/>
      <c r="H64" s="136"/>
    </row>
    <row r="65" spans="2:8">
      <c r="B65" s="143"/>
      <c r="C65" s="111"/>
      <c r="D65" s="111" t="s">
        <v>40</v>
      </c>
      <c r="E65" s="153"/>
      <c r="F65" s="128"/>
      <c r="G65" s="155"/>
      <c r="H65" s="136"/>
    </row>
    <row r="66" spans="2:8">
      <c r="B66" s="143"/>
      <c r="C66" s="111"/>
      <c r="D66" s="111" t="s">
        <v>46</v>
      </c>
      <c r="E66" s="153"/>
      <c r="F66" s="128"/>
      <c r="G66" s="155"/>
      <c r="H66" s="136"/>
    </row>
    <row r="67" spans="2:8">
      <c r="B67" s="143"/>
      <c r="C67" s="131" t="s">
        <v>55</v>
      </c>
      <c r="D67" s="111" t="s">
        <v>47</v>
      </c>
      <c r="E67" s="153"/>
      <c r="F67" s="128"/>
      <c r="G67" s="155"/>
      <c r="H67" s="136"/>
    </row>
    <row r="68" spans="2:8">
      <c r="B68" s="143"/>
      <c r="C68" s="102" t="s">
        <v>8</v>
      </c>
      <c r="D68" s="111"/>
      <c r="E68" s="153"/>
      <c r="F68" s="128"/>
      <c r="G68" s="155"/>
      <c r="H68" s="136"/>
    </row>
    <row r="69" spans="2:8" ht="1.5" customHeight="1">
      <c r="B69" s="144"/>
      <c r="C69" s="112"/>
      <c r="D69" s="112"/>
      <c r="E69" s="153"/>
      <c r="F69" s="129"/>
      <c r="G69" s="156"/>
      <c r="H69" s="136"/>
    </row>
    <row r="70" spans="2:8" s="1" customFormat="1" ht="12.75">
      <c r="B70" s="101"/>
      <c r="C70" s="125"/>
      <c r="D70" s="113"/>
      <c r="E70" s="114"/>
      <c r="F70" s="98"/>
      <c r="G70" s="98"/>
      <c r="H70" s="115"/>
    </row>
    <row r="71" spans="2:8" s="1" customFormat="1" ht="12.75">
      <c r="B71" s="101"/>
      <c r="D71" s="113"/>
      <c r="E71" s="114"/>
      <c r="F71" s="98"/>
      <c r="G71" s="98"/>
      <c r="H71" s="115"/>
    </row>
    <row r="72" spans="2:8" s="1" customFormat="1" ht="15.75">
      <c r="B72" s="100"/>
      <c r="E72" s="84"/>
      <c r="F72" s="157"/>
      <c r="G72" s="158"/>
      <c r="H72" s="87"/>
    </row>
    <row r="73" spans="2:8">
      <c r="F73" s="157"/>
      <c r="G73" s="158"/>
    </row>
    <row r="74" spans="2:8" ht="15.75">
      <c r="F74" s="117"/>
      <c r="G74" s="134"/>
      <c r="H74" s="87"/>
    </row>
    <row r="76" spans="2:8">
      <c r="E76" s="88"/>
      <c r="F76" s="88"/>
      <c r="G76" s="88"/>
    </row>
    <row r="77" spans="2:8">
      <c r="E77" s="88"/>
      <c r="F77" s="88"/>
      <c r="G77" s="88"/>
      <c r="H77" s="116"/>
    </row>
    <row r="78" spans="2:8">
      <c r="E78" s="88"/>
      <c r="F78" s="88"/>
      <c r="G78" s="88"/>
    </row>
    <row r="85" spans="1:17" s="86" customFormat="1">
      <c r="A85" s="90"/>
      <c r="B85" s="100"/>
      <c r="C85" s="1"/>
      <c r="D85" s="1"/>
      <c r="E85" s="84"/>
      <c r="G85" s="1"/>
      <c r="H85" s="88"/>
      <c r="I85" s="90"/>
      <c r="J85" s="90"/>
      <c r="K85" s="90"/>
      <c r="L85" s="90"/>
      <c r="M85" s="90"/>
      <c r="N85" s="90"/>
      <c r="O85" s="90"/>
      <c r="P85" s="90"/>
      <c r="Q85" s="90"/>
    </row>
    <row r="86" spans="1:17" s="86" customFormat="1">
      <c r="A86" s="90"/>
      <c r="B86" s="100"/>
      <c r="C86" s="1"/>
      <c r="D86" s="1"/>
      <c r="E86" s="84"/>
      <c r="G86" s="1"/>
      <c r="H86" s="88"/>
      <c r="I86" s="90"/>
      <c r="J86" s="90"/>
      <c r="K86" s="90"/>
      <c r="L86" s="90"/>
      <c r="M86" s="90"/>
      <c r="N86" s="90"/>
      <c r="O86" s="90"/>
      <c r="P86" s="90"/>
      <c r="Q86" s="90"/>
    </row>
    <row r="88" spans="1:17" s="86" customFormat="1">
      <c r="A88" s="90"/>
      <c r="B88" s="100"/>
      <c r="C88" s="1"/>
      <c r="D88" s="1"/>
      <c r="E88" s="84"/>
      <c r="G88" s="1"/>
      <c r="H88" s="88"/>
      <c r="I88" s="90"/>
      <c r="J88" s="90"/>
      <c r="K88" s="90"/>
      <c r="L88" s="90"/>
      <c r="M88" s="90"/>
      <c r="N88" s="90"/>
      <c r="O88" s="90"/>
      <c r="P88" s="90"/>
      <c r="Q88" s="90"/>
    </row>
    <row r="90" spans="1:17" s="86" customFormat="1">
      <c r="A90" s="90"/>
      <c r="B90" s="100"/>
      <c r="C90" s="1"/>
      <c r="D90" s="1"/>
      <c r="E90" s="85"/>
      <c r="G90" s="1"/>
      <c r="H90" s="88"/>
      <c r="I90" s="90"/>
      <c r="J90" s="90"/>
      <c r="K90" s="90"/>
      <c r="L90" s="90"/>
      <c r="M90" s="90"/>
      <c r="N90" s="90"/>
      <c r="O90" s="90"/>
      <c r="P90" s="90"/>
      <c r="Q90" s="90"/>
    </row>
  </sheetData>
  <autoFilter ref="B10:H72"/>
  <mergeCells count="45">
    <mergeCell ref="F12:F18"/>
    <mergeCell ref="G12:G18"/>
    <mergeCell ref="H12:H18"/>
    <mergeCell ref="B7:H7"/>
    <mergeCell ref="B8:H8"/>
    <mergeCell ref="B12:B18"/>
    <mergeCell ref="E12:E18"/>
    <mergeCell ref="H19:H25"/>
    <mergeCell ref="B19:B25"/>
    <mergeCell ref="E19:E25"/>
    <mergeCell ref="F19:F25"/>
    <mergeCell ref="G19:G25"/>
    <mergeCell ref="B56:B62"/>
    <mergeCell ref="B63:B69"/>
    <mergeCell ref="E63:E69"/>
    <mergeCell ref="G63:G69"/>
    <mergeCell ref="F56:F62"/>
    <mergeCell ref="F73:G73"/>
    <mergeCell ref="F72:G72"/>
    <mergeCell ref="E56:E62"/>
    <mergeCell ref="G56:G62"/>
    <mergeCell ref="B26:H26"/>
    <mergeCell ref="E41:E47"/>
    <mergeCell ref="F41:F47"/>
    <mergeCell ref="G41:G47"/>
    <mergeCell ref="H34:H40"/>
    <mergeCell ref="B34:B40"/>
    <mergeCell ref="E34:E40"/>
    <mergeCell ref="B41:B47"/>
    <mergeCell ref="B27:B33"/>
    <mergeCell ref="E27:E33"/>
    <mergeCell ref="F27:F33"/>
    <mergeCell ref="G27:G33"/>
    <mergeCell ref="H56:H62"/>
    <mergeCell ref="H41:H47"/>
    <mergeCell ref="H63:H69"/>
    <mergeCell ref="H27:H33"/>
    <mergeCell ref="B48:H48"/>
    <mergeCell ref="B49:B55"/>
    <mergeCell ref="H49:H55"/>
    <mergeCell ref="E49:E55"/>
    <mergeCell ref="F49:F55"/>
    <mergeCell ref="G49:G55"/>
    <mergeCell ref="F34:F40"/>
    <mergeCell ref="G34:G40"/>
  </mergeCells>
  <printOptions horizontalCentered="1" verticalCentered="1"/>
  <pageMargins left="0.31496062992125984" right="0.23622047244094491" top="0.27559055118110237" bottom="0.35433070866141736" header="0.27559055118110237" footer="0.86614173228346458"/>
  <pageSetup paperSize="9" scale="84" fitToHeight="0" orientation="landscape" r:id="rId1"/>
  <rowBreaks count="1" manualBreakCount="1">
    <brk id="40" max="9" man="1"/>
  </rowBreaks>
</worksheet>
</file>

<file path=xl/worksheets/sheet2.xml><?xml version="1.0" encoding="utf-8"?>
<worksheet xmlns="http://schemas.openxmlformats.org/spreadsheetml/2006/main" xmlns:r="http://schemas.openxmlformats.org/officeDocument/2006/relationships">
  <sheetPr codeName="Лист2">
    <tabColor theme="7" tint="0.59999389629810485"/>
  </sheetPr>
  <dimension ref="A1:G38"/>
  <sheetViews>
    <sheetView view="pageBreakPreview" topLeftCell="A15" zoomScaleSheetLayoutView="100" workbookViewId="0">
      <selection activeCell="D37" sqref="D37:E38"/>
    </sheetView>
  </sheetViews>
  <sheetFormatPr defaultRowHeight="15"/>
  <cols>
    <col min="1" max="1" width="6" customWidth="1"/>
    <col min="2" max="2" width="38.5703125" customWidth="1"/>
    <col min="3" max="3" width="10.28515625" customWidth="1"/>
    <col min="4" max="4" width="27.85546875" customWidth="1"/>
    <col min="5" max="5" width="17.42578125" style="92" customWidth="1"/>
    <col min="6" max="6" width="68.85546875" customWidth="1"/>
    <col min="7" max="7" width="12.28515625" customWidth="1"/>
  </cols>
  <sheetData>
    <row r="1" spans="1:6" ht="15.75">
      <c r="A1" s="8"/>
      <c r="B1" s="8"/>
      <c r="C1" s="8"/>
      <c r="D1" s="8"/>
      <c r="E1" s="91"/>
      <c r="F1" s="93" t="s">
        <v>17</v>
      </c>
    </row>
    <row r="2" spans="1:6" ht="21" customHeight="1">
      <c r="A2" s="8"/>
      <c r="B2" s="8"/>
      <c r="C2" s="8"/>
      <c r="D2" s="8"/>
      <c r="E2" s="91"/>
      <c r="F2" s="93" t="s">
        <v>100</v>
      </c>
    </row>
    <row r="3" spans="1:6" ht="24.95" customHeight="1">
      <c r="A3" s="8"/>
      <c r="B3" s="8"/>
      <c r="C3" s="8"/>
      <c r="D3" s="8"/>
      <c r="E3" s="91"/>
      <c r="F3" s="93" t="s">
        <v>88</v>
      </c>
    </row>
    <row r="4" spans="1:6" ht="24.95" customHeight="1">
      <c r="A4" s="8"/>
      <c r="B4" s="8"/>
      <c r="C4" s="8"/>
      <c r="D4" s="8"/>
      <c r="E4" s="91"/>
      <c r="F4" s="93" t="s">
        <v>107</v>
      </c>
    </row>
    <row r="5" spans="1:6" s="90" customFormat="1" ht="12.75" customHeight="1">
      <c r="A5" s="8"/>
      <c r="B5" s="8"/>
      <c r="C5" s="8"/>
      <c r="D5" s="8"/>
      <c r="E5" s="97"/>
      <c r="F5" s="93"/>
    </row>
    <row r="6" spans="1:6" ht="15.75">
      <c r="A6" s="159" t="s">
        <v>14</v>
      </c>
      <c r="B6" s="159"/>
      <c r="C6" s="159"/>
      <c r="D6" s="159"/>
      <c r="E6" s="159"/>
      <c r="F6" s="159"/>
    </row>
    <row r="7" spans="1:6" ht="45" customHeight="1">
      <c r="A7" s="165" t="s">
        <v>124</v>
      </c>
      <c r="B7" s="165"/>
      <c r="C7" s="165"/>
      <c r="D7" s="165"/>
      <c r="E7" s="165"/>
      <c r="F7" s="165"/>
    </row>
    <row r="9" spans="1:6" ht="51">
      <c r="A9" s="28" t="s">
        <v>5</v>
      </c>
      <c r="B9" s="28" t="s">
        <v>42</v>
      </c>
      <c r="C9" s="28" t="s">
        <v>1</v>
      </c>
      <c r="D9" s="28" t="s">
        <v>2</v>
      </c>
      <c r="E9" s="28" t="s">
        <v>43</v>
      </c>
      <c r="F9" s="42" t="s">
        <v>41</v>
      </c>
    </row>
    <row r="10" spans="1:6" ht="25.5" customHeight="1">
      <c r="A10" s="119">
        <v>1</v>
      </c>
      <c r="B10" s="119">
        <v>2</v>
      </c>
      <c r="C10" s="119">
        <v>3</v>
      </c>
      <c r="D10" s="119">
        <v>4</v>
      </c>
      <c r="E10" s="119">
        <v>5</v>
      </c>
      <c r="F10" s="119">
        <v>7</v>
      </c>
    </row>
    <row r="11" spans="1:6" ht="15" hidden="1" customHeight="1">
      <c r="A11" s="169">
        <v>1</v>
      </c>
      <c r="B11" s="118" t="s">
        <v>39</v>
      </c>
      <c r="C11" s="169"/>
      <c r="D11" s="169"/>
      <c r="E11" s="243"/>
      <c r="F11" s="166" t="s">
        <v>38</v>
      </c>
    </row>
    <row r="12" spans="1:6" ht="63.75" hidden="1" customHeight="1">
      <c r="A12" s="170"/>
      <c r="B12" s="95" t="s">
        <v>37</v>
      </c>
      <c r="C12" s="170"/>
      <c r="D12" s="170"/>
      <c r="E12" s="244"/>
      <c r="F12" s="167"/>
    </row>
    <row r="13" spans="1:6" ht="15" hidden="1" customHeight="1">
      <c r="A13" s="170"/>
      <c r="B13" s="94" t="s">
        <v>44</v>
      </c>
      <c r="C13" s="170"/>
      <c r="D13" s="170"/>
      <c r="E13" s="244"/>
      <c r="F13" s="167"/>
    </row>
    <row r="14" spans="1:6" ht="15" hidden="1" customHeight="1">
      <c r="A14" s="171"/>
      <c r="B14" s="96" t="s">
        <v>45</v>
      </c>
      <c r="C14" s="171"/>
      <c r="D14" s="171"/>
      <c r="E14" s="245"/>
      <c r="F14" s="168"/>
    </row>
    <row r="15" spans="1:6" s="90" customFormat="1" ht="41.25" customHeight="1">
      <c r="A15" s="142">
        <v>1</v>
      </c>
      <c r="B15" s="109" t="s">
        <v>84</v>
      </c>
      <c r="C15" s="154" t="s">
        <v>6</v>
      </c>
      <c r="D15" s="154" t="s">
        <v>103</v>
      </c>
      <c r="E15" s="154" t="s">
        <v>115</v>
      </c>
      <c r="F15" s="162" t="s">
        <v>85</v>
      </c>
    </row>
    <row r="16" spans="1:6" s="90" customFormat="1">
      <c r="A16" s="143"/>
      <c r="B16" s="110"/>
      <c r="C16" s="155"/>
      <c r="D16" s="155"/>
      <c r="E16" s="155"/>
      <c r="F16" s="163"/>
    </row>
    <row r="17" spans="1:7" s="90" customFormat="1">
      <c r="A17" s="143"/>
      <c r="B17" s="111" t="s">
        <v>40</v>
      </c>
      <c r="C17" s="155"/>
      <c r="D17" s="155"/>
      <c r="E17" s="155"/>
      <c r="F17" s="163"/>
    </row>
    <row r="18" spans="1:7" s="90" customFormat="1">
      <c r="A18" s="143"/>
      <c r="B18" s="111" t="s">
        <v>46</v>
      </c>
      <c r="C18" s="155"/>
      <c r="D18" s="155"/>
      <c r="E18" s="155"/>
      <c r="F18" s="163"/>
    </row>
    <row r="19" spans="1:7" s="90" customFormat="1">
      <c r="A19" s="143"/>
      <c r="B19" s="81" t="s">
        <v>55</v>
      </c>
      <c r="C19" s="155"/>
      <c r="D19" s="155"/>
      <c r="E19" s="155"/>
      <c r="F19" s="163"/>
    </row>
    <row r="20" spans="1:7" s="90" customFormat="1">
      <c r="A20" s="143"/>
      <c r="B20" s="111" t="s">
        <v>7</v>
      </c>
      <c r="C20" s="155"/>
      <c r="D20" s="155"/>
      <c r="E20" s="155"/>
      <c r="F20" s="163"/>
    </row>
    <row r="21" spans="1:7" s="90" customFormat="1">
      <c r="A21" s="144"/>
      <c r="B21" s="112" t="s">
        <v>79</v>
      </c>
      <c r="C21" s="156"/>
      <c r="D21" s="156"/>
      <c r="E21" s="156"/>
      <c r="F21" s="164"/>
    </row>
    <row r="22" spans="1:7" s="90" customFormat="1" ht="15.75" customHeight="1">
      <c r="A22" s="142">
        <v>2</v>
      </c>
      <c r="B22" s="109" t="s">
        <v>98</v>
      </c>
      <c r="C22" s="154" t="s">
        <v>6</v>
      </c>
      <c r="D22" s="154" t="s">
        <v>102</v>
      </c>
      <c r="E22" s="154" t="s">
        <v>114</v>
      </c>
      <c r="F22" s="162" t="s">
        <v>87</v>
      </c>
    </row>
    <row r="23" spans="1:7" s="90" customFormat="1" ht="63.75" customHeight="1">
      <c r="A23" s="143"/>
      <c r="B23" s="110" t="s">
        <v>106</v>
      </c>
      <c r="C23" s="155"/>
      <c r="D23" s="155"/>
      <c r="E23" s="155"/>
      <c r="F23" s="163"/>
    </row>
    <row r="24" spans="1:7" s="90" customFormat="1">
      <c r="A24" s="143"/>
      <c r="B24" s="111" t="s">
        <v>40</v>
      </c>
      <c r="C24" s="155"/>
      <c r="D24" s="155"/>
      <c r="E24" s="155"/>
      <c r="F24" s="163"/>
    </row>
    <row r="25" spans="1:7" s="90" customFormat="1">
      <c r="A25" s="143"/>
      <c r="B25" s="111" t="s">
        <v>46</v>
      </c>
      <c r="C25" s="155"/>
      <c r="D25" s="155"/>
      <c r="E25" s="155"/>
      <c r="F25" s="163"/>
    </row>
    <row r="26" spans="1:7" s="90" customFormat="1">
      <c r="A26" s="143"/>
      <c r="B26" s="81" t="s">
        <v>55</v>
      </c>
      <c r="C26" s="155"/>
      <c r="D26" s="155"/>
      <c r="E26" s="155"/>
      <c r="F26" s="163"/>
    </row>
    <row r="27" spans="1:7" s="90" customFormat="1">
      <c r="A27" s="143"/>
      <c r="B27" s="111" t="s">
        <v>8</v>
      </c>
      <c r="C27" s="155"/>
      <c r="D27" s="155"/>
      <c r="E27" s="155"/>
      <c r="F27" s="163"/>
    </row>
    <row r="28" spans="1:7" s="90" customFormat="1">
      <c r="A28" s="144"/>
      <c r="B28" s="112" t="s">
        <v>79</v>
      </c>
      <c r="C28" s="156"/>
      <c r="D28" s="156"/>
      <c r="E28" s="156"/>
      <c r="F28" s="164"/>
    </row>
    <row r="29" spans="1:7" ht="12.75" customHeight="1">
      <c r="A29" s="142">
        <v>3</v>
      </c>
      <c r="B29" s="109" t="s">
        <v>97</v>
      </c>
      <c r="C29" s="154" t="s">
        <v>6</v>
      </c>
      <c r="D29" s="154" t="s">
        <v>101</v>
      </c>
      <c r="E29" s="154" t="s">
        <v>78</v>
      </c>
      <c r="F29" s="162" t="s">
        <v>99</v>
      </c>
      <c r="G29" s="161"/>
    </row>
    <row r="30" spans="1:7" ht="54" customHeight="1">
      <c r="A30" s="143"/>
      <c r="B30" s="110" t="s">
        <v>86</v>
      </c>
      <c r="C30" s="155"/>
      <c r="D30" s="155"/>
      <c r="E30" s="155"/>
      <c r="F30" s="163"/>
      <c r="G30" s="161"/>
    </row>
    <row r="31" spans="1:7" ht="15" customHeight="1">
      <c r="A31" s="143"/>
      <c r="B31" s="111" t="s">
        <v>40</v>
      </c>
      <c r="C31" s="155"/>
      <c r="D31" s="155"/>
      <c r="E31" s="155"/>
      <c r="F31" s="163"/>
      <c r="G31" s="161"/>
    </row>
    <row r="32" spans="1:7">
      <c r="A32" s="143"/>
      <c r="B32" s="111" t="s">
        <v>46</v>
      </c>
      <c r="C32" s="155"/>
      <c r="D32" s="155"/>
      <c r="E32" s="155"/>
      <c r="F32" s="163"/>
      <c r="G32" s="161"/>
    </row>
    <row r="33" spans="1:7">
      <c r="A33" s="143"/>
      <c r="B33" s="81" t="s">
        <v>55</v>
      </c>
      <c r="C33" s="155"/>
      <c r="D33" s="155"/>
      <c r="E33" s="155"/>
      <c r="F33" s="163"/>
      <c r="G33" s="161"/>
    </row>
    <row r="34" spans="1:7">
      <c r="A34" s="143"/>
      <c r="B34" s="111" t="s">
        <v>7</v>
      </c>
      <c r="C34" s="155"/>
      <c r="D34" s="155"/>
      <c r="E34" s="155"/>
      <c r="F34" s="163"/>
      <c r="G34" s="161"/>
    </row>
    <row r="35" spans="1:7">
      <c r="A35" s="144"/>
      <c r="B35" s="112" t="s">
        <v>79</v>
      </c>
      <c r="C35" s="156"/>
      <c r="D35" s="156"/>
      <c r="E35" s="156"/>
      <c r="F35" s="164"/>
      <c r="G35" s="161"/>
    </row>
    <row r="37" spans="1:7">
      <c r="D37" s="157"/>
      <c r="E37" s="158"/>
    </row>
    <row r="38" spans="1:7">
      <c r="D38" s="157"/>
      <c r="E38" s="158"/>
    </row>
  </sheetData>
  <autoFilter ref="A9:F30"/>
  <mergeCells count="25">
    <mergeCell ref="F29:F35"/>
    <mergeCell ref="F22:F28"/>
    <mergeCell ref="D38:E38"/>
    <mergeCell ref="D37:E37"/>
    <mergeCell ref="A22:A28"/>
    <mergeCell ref="A6:F6"/>
    <mergeCell ref="A7:F7"/>
    <mergeCell ref="A11:A14"/>
    <mergeCell ref="E11:E14"/>
    <mergeCell ref="C11:C14"/>
    <mergeCell ref="F11:F14"/>
    <mergeCell ref="D11:D14"/>
    <mergeCell ref="A29:A35"/>
    <mergeCell ref="D29:D35"/>
    <mergeCell ref="G29:G35"/>
    <mergeCell ref="C29:C35"/>
    <mergeCell ref="C15:C21"/>
    <mergeCell ref="D15:D21"/>
    <mergeCell ref="E15:E21"/>
    <mergeCell ref="A15:A21"/>
    <mergeCell ref="F15:F21"/>
    <mergeCell ref="C22:C28"/>
    <mergeCell ref="D22:D28"/>
    <mergeCell ref="E29:E35"/>
    <mergeCell ref="E22:E28"/>
  </mergeCells>
  <pageMargins left="0.59" right="0.15748031496062992" top="0.35433070866141736" bottom="0.74" header="0.31496062992125984" footer="0.31496062992125984"/>
  <pageSetup paperSize="9" scale="65" fitToHeight="3" orientation="landscape" r:id="rId1"/>
</worksheet>
</file>

<file path=xl/worksheets/sheet3.xml><?xml version="1.0" encoding="utf-8"?>
<worksheet xmlns="http://schemas.openxmlformats.org/spreadsheetml/2006/main" xmlns:r="http://schemas.openxmlformats.org/officeDocument/2006/relationships">
  <dimension ref="A1:F41"/>
  <sheetViews>
    <sheetView topLeftCell="A16" zoomScaleNormal="100" workbookViewId="0">
      <selection activeCell="F11" sqref="F11:G26"/>
    </sheetView>
  </sheetViews>
  <sheetFormatPr defaultColWidth="15.5703125" defaultRowHeight="15"/>
  <cols>
    <col min="1" max="1" width="6" customWidth="1"/>
    <col min="2" max="2" width="40.42578125" customWidth="1"/>
    <col min="3" max="3" width="13" customWidth="1"/>
    <col min="4" max="4" width="17" customWidth="1"/>
    <col min="5" max="5" width="11.7109375" customWidth="1"/>
    <col min="6" max="6" width="68.42578125" customWidth="1"/>
  </cols>
  <sheetData>
    <row r="1" spans="1:6" ht="15.75">
      <c r="A1" s="8"/>
      <c r="B1" s="8"/>
      <c r="C1" s="8"/>
      <c r="D1" s="8"/>
      <c r="E1" s="126"/>
      <c r="F1" s="93" t="s">
        <v>17</v>
      </c>
    </row>
    <row r="2" spans="1:6" ht="19.5" customHeight="1">
      <c r="A2" s="8"/>
      <c r="B2" s="8"/>
      <c r="C2" s="8"/>
      <c r="D2" s="8"/>
      <c r="E2" s="126"/>
      <c r="F2" s="93" t="s">
        <v>100</v>
      </c>
    </row>
    <row r="3" spans="1:6" ht="19.5" customHeight="1">
      <c r="A3" s="8"/>
      <c r="B3" s="8"/>
      <c r="C3" s="8"/>
      <c r="D3" s="8"/>
      <c r="E3" s="126"/>
      <c r="F3" s="93" t="s">
        <v>88</v>
      </c>
    </row>
    <row r="4" spans="1:6" ht="15.75">
      <c r="A4" s="8"/>
      <c r="B4" s="8"/>
      <c r="C4" s="8"/>
      <c r="D4" s="8"/>
      <c r="E4" s="126"/>
      <c r="F4" s="93" t="s">
        <v>107</v>
      </c>
    </row>
    <row r="5" spans="1:6" ht="12.75" customHeight="1">
      <c r="A5" s="8"/>
      <c r="B5" s="8"/>
      <c r="C5" s="8"/>
      <c r="D5" s="8"/>
      <c r="E5" s="126"/>
      <c r="F5" s="93"/>
    </row>
    <row r="6" spans="1:6" ht="15.75">
      <c r="A6" s="159" t="s">
        <v>14</v>
      </c>
      <c r="B6" s="159"/>
      <c r="C6" s="159"/>
      <c r="D6" s="159"/>
      <c r="E6" s="159"/>
      <c r="F6" s="159"/>
    </row>
    <row r="7" spans="1:6" ht="36.75" customHeight="1">
      <c r="A7" s="165" t="s">
        <v>125</v>
      </c>
      <c r="B7" s="165"/>
      <c r="C7" s="165"/>
      <c r="D7" s="165"/>
      <c r="E7" s="165"/>
      <c r="F7" s="165"/>
    </row>
    <row r="8" spans="1:6" ht="10.5" customHeight="1">
      <c r="A8" s="90"/>
      <c r="B8" s="90"/>
      <c r="C8" s="90"/>
      <c r="D8" s="90"/>
      <c r="E8" s="92"/>
      <c r="F8" s="90"/>
    </row>
    <row r="9" spans="1:6" ht="83.25" customHeight="1">
      <c r="A9" s="28" t="s">
        <v>5</v>
      </c>
      <c r="B9" s="28" t="s">
        <v>42</v>
      </c>
      <c r="C9" s="28" t="s">
        <v>1</v>
      </c>
      <c r="D9" s="28" t="s">
        <v>2</v>
      </c>
      <c r="E9" s="28" t="s">
        <v>43</v>
      </c>
      <c r="F9" s="42" t="s">
        <v>41</v>
      </c>
    </row>
    <row r="10" spans="1:6">
      <c r="A10" s="119">
        <v>1</v>
      </c>
      <c r="B10" s="119">
        <v>2</v>
      </c>
      <c r="C10" s="119">
        <v>3</v>
      </c>
      <c r="D10" s="119">
        <v>4</v>
      </c>
      <c r="E10" s="119">
        <v>5</v>
      </c>
      <c r="F10" s="119">
        <v>7</v>
      </c>
    </row>
    <row r="11" spans="1:6" ht="15" customHeight="1">
      <c r="A11" s="169">
        <v>1</v>
      </c>
      <c r="B11" s="109"/>
      <c r="C11" s="169"/>
      <c r="D11" s="169" t="s">
        <v>134</v>
      </c>
      <c r="E11" s="154" t="s">
        <v>127</v>
      </c>
      <c r="F11" s="166" t="s">
        <v>128</v>
      </c>
    </row>
    <row r="12" spans="1:6" ht="78" customHeight="1">
      <c r="A12" s="170"/>
      <c r="B12" s="111" t="s">
        <v>129</v>
      </c>
      <c r="C12" s="170"/>
      <c r="D12" s="170"/>
      <c r="E12" s="155"/>
      <c r="F12" s="167"/>
    </row>
    <row r="13" spans="1:6" ht="22.5" customHeight="1">
      <c r="A13" s="170"/>
      <c r="B13" s="111" t="s">
        <v>138</v>
      </c>
      <c r="C13" s="170"/>
      <c r="D13" s="170"/>
      <c r="E13" s="155"/>
      <c r="F13" s="167"/>
    </row>
    <row r="14" spans="1:6" ht="15.75" customHeight="1">
      <c r="A14" s="170"/>
      <c r="B14" s="81" t="s">
        <v>139</v>
      </c>
      <c r="C14" s="170"/>
      <c r="D14" s="170"/>
      <c r="E14" s="155"/>
      <c r="F14" s="167"/>
    </row>
    <row r="15" spans="1:6" ht="15.75" customHeight="1">
      <c r="A15" s="171"/>
      <c r="B15" s="112"/>
      <c r="C15" s="171"/>
      <c r="D15" s="171"/>
      <c r="E15" s="156"/>
      <c r="F15" s="168"/>
    </row>
    <row r="16" spans="1:6" s="90" customFormat="1" ht="15" customHeight="1">
      <c r="A16" s="142">
        <v>2</v>
      </c>
      <c r="B16" s="172" t="s">
        <v>133</v>
      </c>
      <c r="C16" s="154"/>
      <c r="D16" s="154" t="s">
        <v>134</v>
      </c>
      <c r="E16" s="154" t="s">
        <v>135</v>
      </c>
      <c r="F16" s="162" t="s">
        <v>136</v>
      </c>
    </row>
    <row r="17" spans="1:6" s="90" customFormat="1">
      <c r="A17" s="143"/>
      <c r="B17" s="173"/>
      <c r="C17" s="155"/>
      <c r="D17" s="155"/>
      <c r="E17" s="155"/>
      <c r="F17" s="163"/>
    </row>
    <row r="18" spans="1:6" s="90" customFormat="1">
      <c r="A18" s="143"/>
      <c r="B18" s="173"/>
      <c r="C18" s="155"/>
      <c r="D18" s="155"/>
      <c r="E18" s="155"/>
      <c r="F18" s="163"/>
    </row>
    <row r="19" spans="1:6" s="90" customFormat="1">
      <c r="A19" s="143"/>
      <c r="B19" s="111" t="s">
        <v>137</v>
      </c>
      <c r="C19" s="155"/>
      <c r="D19" s="155"/>
      <c r="E19" s="155"/>
      <c r="F19" s="163"/>
    </row>
    <row r="20" spans="1:6" s="90" customFormat="1">
      <c r="A20" s="143"/>
      <c r="B20" s="81" t="s">
        <v>139</v>
      </c>
      <c r="C20" s="155"/>
      <c r="D20" s="155"/>
      <c r="E20" s="155"/>
      <c r="F20" s="163"/>
    </row>
    <row r="21" spans="1:6" s="90" customFormat="1">
      <c r="A21" s="143"/>
      <c r="B21" s="111"/>
      <c r="C21" s="155"/>
      <c r="D21" s="155"/>
      <c r="E21" s="155"/>
      <c r="F21" s="163"/>
    </row>
    <row r="22" spans="1:6" s="132" customFormat="1">
      <c r="A22" s="143"/>
      <c r="B22" s="112"/>
      <c r="C22" s="156"/>
      <c r="D22" s="156"/>
      <c r="E22" s="156"/>
      <c r="F22" s="164"/>
    </row>
    <row r="23" spans="1:6" s="90" customFormat="1" ht="63.75" customHeight="1">
      <c r="A23" s="143">
        <v>3</v>
      </c>
      <c r="B23" s="111" t="s">
        <v>140</v>
      </c>
      <c r="C23" s="154"/>
      <c r="D23" s="154" t="s">
        <v>134</v>
      </c>
      <c r="E23" s="154" t="s">
        <v>143</v>
      </c>
      <c r="F23" s="162" t="s">
        <v>142</v>
      </c>
    </row>
    <row r="24" spans="1:6" s="90" customFormat="1">
      <c r="A24" s="143"/>
      <c r="B24" s="111"/>
      <c r="C24" s="155"/>
      <c r="D24" s="155"/>
      <c r="E24" s="155"/>
      <c r="F24" s="163"/>
    </row>
    <row r="25" spans="1:6" s="90" customFormat="1">
      <c r="A25" s="143"/>
      <c r="B25" s="111" t="s">
        <v>141</v>
      </c>
      <c r="C25" s="155"/>
      <c r="D25" s="155"/>
      <c r="E25" s="155"/>
      <c r="F25" s="163"/>
    </row>
    <row r="26" spans="1:6" s="90" customFormat="1">
      <c r="A26" s="144"/>
      <c r="B26" s="104" t="s">
        <v>139</v>
      </c>
      <c r="C26" s="156"/>
      <c r="D26" s="156"/>
      <c r="E26" s="156"/>
      <c r="F26" s="164"/>
    </row>
    <row r="27" spans="1:6" s="90" customFormat="1">
      <c r="A27" s="142">
        <v>4</v>
      </c>
      <c r="B27" s="174" t="s">
        <v>145</v>
      </c>
      <c r="C27" s="154"/>
      <c r="D27" s="154" t="s">
        <v>146</v>
      </c>
      <c r="E27" s="154" t="s">
        <v>149</v>
      </c>
      <c r="F27" s="176" t="s">
        <v>147</v>
      </c>
    </row>
    <row r="28" spans="1:6" s="90" customFormat="1">
      <c r="A28" s="143"/>
      <c r="B28" s="175"/>
      <c r="C28" s="155"/>
      <c r="D28" s="155"/>
      <c r="E28" s="155"/>
      <c r="F28" s="177"/>
    </row>
    <row r="29" spans="1:6" s="90" customFormat="1" ht="48" customHeight="1">
      <c r="A29" s="143"/>
      <c r="B29" s="102" t="s">
        <v>148</v>
      </c>
      <c r="C29" s="155"/>
      <c r="D29" s="155"/>
      <c r="E29" s="155"/>
      <c r="F29" s="177"/>
    </row>
    <row r="30" spans="1:6" s="90" customFormat="1">
      <c r="A30" s="144"/>
      <c r="B30" s="104" t="s">
        <v>139</v>
      </c>
      <c r="C30" s="156"/>
      <c r="D30" s="156"/>
      <c r="E30" s="156"/>
      <c r="F30" s="178"/>
    </row>
    <row r="31" spans="1:6" s="90" customFormat="1">
      <c r="A31" s="142">
        <v>5</v>
      </c>
      <c r="B31" s="174" t="s">
        <v>152</v>
      </c>
      <c r="C31" s="154"/>
      <c r="D31" s="154" t="s">
        <v>134</v>
      </c>
      <c r="E31" s="154" t="s">
        <v>150</v>
      </c>
      <c r="F31" s="176" t="s">
        <v>151</v>
      </c>
    </row>
    <row r="32" spans="1:6" s="90" customFormat="1">
      <c r="A32" s="143"/>
      <c r="B32" s="175"/>
      <c r="C32" s="155"/>
      <c r="D32" s="155"/>
      <c r="E32" s="155"/>
      <c r="F32" s="177"/>
    </row>
    <row r="33" spans="1:6" s="90" customFormat="1" ht="38.25">
      <c r="A33" s="179"/>
      <c r="B33" s="133" t="s">
        <v>153</v>
      </c>
      <c r="C33" s="180"/>
      <c r="D33" s="155"/>
      <c r="E33" s="155"/>
      <c r="F33" s="177"/>
    </row>
    <row r="34" spans="1:6" s="90" customFormat="1">
      <c r="A34" s="144"/>
      <c r="B34" s="104" t="s">
        <v>139</v>
      </c>
      <c r="C34" s="156"/>
      <c r="D34" s="156"/>
      <c r="E34" s="156"/>
      <c r="F34" s="178"/>
    </row>
    <row r="35" spans="1:6">
      <c r="A35" s="90"/>
      <c r="B35" s="90"/>
      <c r="C35" s="90"/>
      <c r="D35" s="90"/>
      <c r="E35" s="92"/>
      <c r="F35" s="90"/>
    </row>
    <row r="36" spans="1:6">
      <c r="A36" s="90"/>
      <c r="B36" s="90"/>
      <c r="C36" s="90"/>
      <c r="D36" s="157" t="s">
        <v>10</v>
      </c>
      <c r="E36" s="158"/>
      <c r="F36" s="90"/>
    </row>
    <row r="37" spans="1:6">
      <c r="A37" s="90"/>
      <c r="B37" s="90"/>
      <c r="C37" s="90"/>
      <c r="D37" s="157" t="s">
        <v>70</v>
      </c>
      <c r="E37" s="158"/>
      <c r="F37" s="90"/>
    </row>
    <row r="38" spans="1:6">
      <c r="A38" s="90"/>
      <c r="B38" s="90"/>
      <c r="C38" s="90"/>
      <c r="D38" s="90"/>
      <c r="E38" s="92"/>
      <c r="F38" s="90"/>
    </row>
    <row r="39" spans="1:6">
      <c r="A39" s="90"/>
      <c r="B39" s="90"/>
      <c r="C39" s="90"/>
      <c r="D39" s="90"/>
      <c r="E39" s="92"/>
      <c r="F39" s="90"/>
    </row>
    <row r="40" spans="1:6">
      <c r="A40" s="90"/>
      <c r="B40" s="90"/>
      <c r="C40" s="90"/>
      <c r="D40" s="90"/>
      <c r="E40" s="92"/>
      <c r="F40" s="90"/>
    </row>
    <row r="41" spans="1:6">
      <c r="A41" s="90"/>
      <c r="B41" s="90"/>
      <c r="C41" s="90"/>
      <c r="D41" s="90"/>
      <c r="E41" s="92"/>
      <c r="F41" s="90"/>
    </row>
  </sheetData>
  <mergeCells count="32">
    <mergeCell ref="F31:F34"/>
    <mergeCell ref="A31:A34"/>
    <mergeCell ref="B31:B32"/>
    <mergeCell ref="C31:C34"/>
    <mergeCell ref="D31:D34"/>
    <mergeCell ref="E31:E34"/>
    <mergeCell ref="D27:D30"/>
    <mergeCell ref="E27:E30"/>
    <mergeCell ref="F27:F30"/>
    <mergeCell ref="C23:C26"/>
    <mergeCell ref="A16:A22"/>
    <mergeCell ref="A23:A26"/>
    <mergeCell ref="A27:A30"/>
    <mergeCell ref="C27:C30"/>
    <mergeCell ref="B27:B28"/>
    <mergeCell ref="F16:F22"/>
    <mergeCell ref="F23:F26"/>
    <mergeCell ref="D23:D26"/>
    <mergeCell ref="E23:E26"/>
    <mergeCell ref="D37:E37"/>
    <mergeCell ref="D36:E36"/>
    <mergeCell ref="A6:F6"/>
    <mergeCell ref="A7:F7"/>
    <mergeCell ref="F11:F15"/>
    <mergeCell ref="E11:E15"/>
    <mergeCell ref="D11:D15"/>
    <mergeCell ref="C11:C15"/>
    <mergeCell ref="A11:A15"/>
    <mergeCell ref="D16:D22"/>
    <mergeCell ref="E16:E22"/>
    <mergeCell ref="C16:C22"/>
    <mergeCell ref="B16:B18"/>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xml><?xml version="1.0" encoding="utf-8"?>
<worksheet xmlns="http://schemas.openxmlformats.org/spreadsheetml/2006/main" xmlns:r="http://schemas.openxmlformats.org/officeDocument/2006/relationships">
  <sheetPr codeName="Лист4">
    <pageSetUpPr fitToPage="1"/>
  </sheetPr>
  <dimension ref="A1:H36"/>
  <sheetViews>
    <sheetView topLeftCell="B3" zoomScale="90" zoomScaleNormal="90" zoomScaleSheetLayoutView="100" workbookViewId="0">
      <selection activeCell="H6" sqref="H6"/>
    </sheetView>
  </sheetViews>
  <sheetFormatPr defaultRowHeight="15"/>
  <cols>
    <col min="1" max="1" width="2" hidden="1" customWidth="1"/>
    <col min="2" max="2" width="4.28515625" style="2" customWidth="1"/>
    <col min="3" max="3" width="32.7109375" style="2" customWidth="1"/>
    <col min="4" max="4" width="15.140625" style="2" customWidth="1"/>
    <col min="5" max="5" width="21.7109375" style="2" customWidth="1"/>
    <col min="6" max="6" width="16.42578125" style="2" customWidth="1"/>
    <col min="7" max="7" width="20.5703125" style="2" customWidth="1"/>
    <col min="8" max="8" width="53.42578125" style="2" customWidth="1"/>
    <col min="9" max="9" width="10" bestFit="1" customWidth="1"/>
    <col min="256" max="256" width="3" customWidth="1"/>
    <col min="257" max="258" width="4.28515625" customWidth="1"/>
    <col min="259" max="259" width="32.7109375" customWidth="1"/>
    <col min="260" max="260" width="15.140625" customWidth="1"/>
    <col min="261" max="261" width="21.7109375" customWidth="1"/>
    <col min="262" max="262" width="16.42578125" customWidth="1"/>
    <col min="263" max="263" width="18" customWidth="1"/>
    <col min="264" max="264" width="45.42578125" customWidth="1"/>
    <col min="265" max="265" width="10" bestFit="1" customWidth="1"/>
    <col min="512" max="512" width="3" customWidth="1"/>
    <col min="513" max="514" width="4.28515625" customWidth="1"/>
    <col min="515" max="515" width="32.7109375" customWidth="1"/>
    <col min="516" max="516" width="15.140625" customWidth="1"/>
    <col min="517" max="517" width="21.7109375" customWidth="1"/>
    <col min="518" max="518" width="16.42578125" customWidth="1"/>
    <col min="519" max="519" width="18" customWidth="1"/>
    <col min="520" max="520" width="45.42578125" customWidth="1"/>
    <col min="521" max="521" width="10" bestFit="1" customWidth="1"/>
    <col min="768" max="768" width="3" customWidth="1"/>
    <col min="769" max="770" width="4.28515625" customWidth="1"/>
    <col min="771" max="771" width="32.7109375" customWidth="1"/>
    <col min="772" max="772" width="15.140625" customWidth="1"/>
    <col min="773" max="773" width="21.7109375" customWidth="1"/>
    <col min="774" max="774" width="16.42578125" customWidth="1"/>
    <col min="775" max="775" width="18" customWidth="1"/>
    <col min="776" max="776" width="45.42578125" customWidth="1"/>
    <col min="777" max="777" width="10" bestFit="1" customWidth="1"/>
    <col min="1024" max="1024" width="3" customWidth="1"/>
    <col min="1025" max="1026" width="4.28515625" customWidth="1"/>
    <col min="1027" max="1027" width="32.7109375" customWidth="1"/>
    <col min="1028" max="1028" width="15.140625" customWidth="1"/>
    <col min="1029" max="1029" width="21.7109375" customWidth="1"/>
    <col min="1030" max="1030" width="16.42578125" customWidth="1"/>
    <col min="1031" max="1031" width="18" customWidth="1"/>
    <col min="1032" max="1032" width="45.42578125" customWidth="1"/>
    <col min="1033" max="1033" width="10" bestFit="1" customWidth="1"/>
    <col min="1280" max="1280" width="3" customWidth="1"/>
    <col min="1281" max="1282" width="4.28515625" customWidth="1"/>
    <col min="1283" max="1283" width="32.7109375" customWidth="1"/>
    <col min="1284" max="1284" width="15.140625" customWidth="1"/>
    <col min="1285" max="1285" width="21.7109375" customWidth="1"/>
    <col min="1286" max="1286" width="16.42578125" customWidth="1"/>
    <col min="1287" max="1287" width="18" customWidth="1"/>
    <col min="1288" max="1288" width="45.42578125" customWidth="1"/>
    <col min="1289" max="1289" width="10" bestFit="1" customWidth="1"/>
    <col min="1536" max="1536" width="3" customWidth="1"/>
    <col min="1537" max="1538" width="4.28515625" customWidth="1"/>
    <col min="1539" max="1539" width="32.7109375" customWidth="1"/>
    <col min="1540" max="1540" width="15.140625" customWidth="1"/>
    <col min="1541" max="1541" width="21.7109375" customWidth="1"/>
    <col min="1542" max="1542" width="16.42578125" customWidth="1"/>
    <col min="1543" max="1543" width="18" customWidth="1"/>
    <col min="1544" max="1544" width="45.42578125" customWidth="1"/>
    <col min="1545" max="1545" width="10" bestFit="1" customWidth="1"/>
    <col min="1792" max="1792" width="3" customWidth="1"/>
    <col min="1793" max="1794" width="4.28515625" customWidth="1"/>
    <col min="1795" max="1795" width="32.7109375" customWidth="1"/>
    <col min="1796" max="1796" width="15.140625" customWidth="1"/>
    <col min="1797" max="1797" width="21.7109375" customWidth="1"/>
    <col min="1798" max="1798" width="16.42578125" customWidth="1"/>
    <col min="1799" max="1799" width="18" customWidth="1"/>
    <col min="1800" max="1800" width="45.42578125" customWidth="1"/>
    <col min="1801" max="1801" width="10" bestFit="1" customWidth="1"/>
    <col min="2048" max="2048" width="3" customWidth="1"/>
    <col min="2049" max="2050" width="4.28515625" customWidth="1"/>
    <col min="2051" max="2051" width="32.7109375" customWidth="1"/>
    <col min="2052" max="2052" width="15.140625" customWidth="1"/>
    <col min="2053" max="2053" width="21.7109375" customWidth="1"/>
    <col min="2054" max="2054" width="16.42578125" customWidth="1"/>
    <col min="2055" max="2055" width="18" customWidth="1"/>
    <col min="2056" max="2056" width="45.42578125" customWidth="1"/>
    <col min="2057" max="2057" width="10" bestFit="1" customWidth="1"/>
    <col min="2304" max="2304" width="3" customWidth="1"/>
    <col min="2305" max="2306" width="4.28515625" customWidth="1"/>
    <col min="2307" max="2307" width="32.7109375" customWidth="1"/>
    <col min="2308" max="2308" width="15.140625" customWidth="1"/>
    <col min="2309" max="2309" width="21.7109375" customWidth="1"/>
    <col min="2310" max="2310" width="16.42578125" customWidth="1"/>
    <col min="2311" max="2311" width="18" customWidth="1"/>
    <col min="2312" max="2312" width="45.42578125" customWidth="1"/>
    <col min="2313" max="2313" width="10" bestFit="1" customWidth="1"/>
    <col min="2560" max="2560" width="3" customWidth="1"/>
    <col min="2561" max="2562" width="4.28515625" customWidth="1"/>
    <col min="2563" max="2563" width="32.7109375" customWidth="1"/>
    <col min="2564" max="2564" width="15.140625" customWidth="1"/>
    <col min="2565" max="2565" width="21.7109375" customWidth="1"/>
    <col min="2566" max="2566" width="16.42578125" customWidth="1"/>
    <col min="2567" max="2567" width="18" customWidth="1"/>
    <col min="2568" max="2568" width="45.42578125" customWidth="1"/>
    <col min="2569" max="2569" width="10" bestFit="1" customWidth="1"/>
    <col min="2816" max="2816" width="3" customWidth="1"/>
    <col min="2817" max="2818" width="4.28515625" customWidth="1"/>
    <col min="2819" max="2819" width="32.7109375" customWidth="1"/>
    <col min="2820" max="2820" width="15.140625" customWidth="1"/>
    <col min="2821" max="2821" width="21.7109375" customWidth="1"/>
    <col min="2822" max="2822" width="16.42578125" customWidth="1"/>
    <col min="2823" max="2823" width="18" customWidth="1"/>
    <col min="2824" max="2824" width="45.42578125" customWidth="1"/>
    <col min="2825" max="2825" width="10" bestFit="1" customWidth="1"/>
    <col min="3072" max="3072" width="3" customWidth="1"/>
    <col min="3073" max="3074" width="4.28515625" customWidth="1"/>
    <col min="3075" max="3075" width="32.7109375" customWidth="1"/>
    <col min="3076" max="3076" width="15.140625" customWidth="1"/>
    <col min="3077" max="3077" width="21.7109375" customWidth="1"/>
    <col min="3078" max="3078" width="16.42578125" customWidth="1"/>
    <col min="3079" max="3079" width="18" customWidth="1"/>
    <col min="3080" max="3080" width="45.42578125" customWidth="1"/>
    <col min="3081" max="3081" width="10" bestFit="1" customWidth="1"/>
    <col min="3328" max="3328" width="3" customWidth="1"/>
    <col min="3329" max="3330" width="4.28515625" customWidth="1"/>
    <col min="3331" max="3331" width="32.7109375" customWidth="1"/>
    <col min="3332" max="3332" width="15.140625" customWidth="1"/>
    <col min="3333" max="3333" width="21.7109375" customWidth="1"/>
    <col min="3334" max="3334" width="16.42578125" customWidth="1"/>
    <col min="3335" max="3335" width="18" customWidth="1"/>
    <col min="3336" max="3336" width="45.42578125" customWidth="1"/>
    <col min="3337" max="3337" width="10" bestFit="1" customWidth="1"/>
    <col min="3584" max="3584" width="3" customWidth="1"/>
    <col min="3585" max="3586" width="4.28515625" customWidth="1"/>
    <col min="3587" max="3587" width="32.7109375" customWidth="1"/>
    <col min="3588" max="3588" width="15.140625" customWidth="1"/>
    <col min="3589" max="3589" width="21.7109375" customWidth="1"/>
    <col min="3590" max="3590" width="16.42578125" customWidth="1"/>
    <col min="3591" max="3591" width="18" customWidth="1"/>
    <col min="3592" max="3592" width="45.42578125" customWidth="1"/>
    <col min="3593" max="3593" width="10" bestFit="1" customWidth="1"/>
    <col min="3840" max="3840" width="3" customWidth="1"/>
    <col min="3841" max="3842" width="4.28515625" customWidth="1"/>
    <col min="3843" max="3843" width="32.7109375" customWidth="1"/>
    <col min="3844" max="3844" width="15.140625" customWidth="1"/>
    <col min="3845" max="3845" width="21.7109375" customWidth="1"/>
    <col min="3846" max="3846" width="16.42578125" customWidth="1"/>
    <col min="3847" max="3847" width="18" customWidth="1"/>
    <col min="3848" max="3848" width="45.42578125" customWidth="1"/>
    <col min="3849" max="3849" width="10" bestFit="1" customWidth="1"/>
    <col min="4096" max="4096" width="3" customWidth="1"/>
    <col min="4097" max="4098" width="4.28515625" customWidth="1"/>
    <col min="4099" max="4099" width="32.7109375" customWidth="1"/>
    <col min="4100" max="4100" width="15.140625" customWidth="1"/>
    <col min="4101" max="4101" width="21.7109375" customWidth="1"/>
    <col min="4102" max="4102" width="16.42578125" customWidth="1"/>
    <col min="4103" max="4103" width="18" customWidth="1"/>
    <col min="4104" max="4104" width="45.42578125" customWidth="1"/>
    <col min="4105" max="4105" width="10" bestFit="1" customWidth="1"/>
    <col min="4352" max="4352" width="3" customWidth="1"/>
    <col min="4353" max="4354" width="4.28515625" customWidth="1"/>
    <col min="4355" max="4355" width="32.7109375" customWidth="1"/>
    <col min="4356" max="4356" width="15.140625" customWidth="1"/>
    <col min="4357" max="4357" width="21.7109375" customWidth="1"/>
    <col min="4358" max="4358" width="16.42578125" customWidth="1"/>
    <col min="4359" max="4359" width="18" customWidth="1"/>
    <col min="4360" max="4360" width="45.42578125" customWidth="1"/>
    <col min="4361" max="4361" width="10" bestFit="1" customWidth="1"/>
    <col min="4608" max="4608" width="3" customWidth="1"/>
    <col min="4609" max="4610" width="4.28515625" customWidth="1"/>
    <col min="4611" max="4611" width="32.7109375" customWidth="1"/>
    <col min="4612" max="4612" width="15.140625" customWidth="1"/>
    <col min="4613" max="4613" width="21.7109375" customWidth="1"/>
    <col min="4614" max="4614" width="16.42578125" customWidth="1"/>
    <col min="4615" max="4615" width="18" customWidth="1"/>
    <col min="4616" max="4616" width="45.42578125" customWidth="1"/>
    <col min="4617" max="4617" width="10" bestFit="1" customWidth="1"/>
    <col min="4864" max="4864" width="3" customWidth="1"/>
    <col min="4865" max="4866" width="4.28515625" customWidth="1"/>
    <col min="4867" max="4867" width="32.7109375" customWidth="1"/>
    <col min="4868" max="4868" width="15.140625" customWidth="1"/>
    <col min="4869" max="4869" width="21.7109375" customWidth="1"/>
    <col min="4870" max="4870" width="16.42578125" customWidth="1"/>
    <col min="4871" max="4871" width="18" customWidth="1"/>
    <col min="4872" max="4872" width="45.42578125" customWidth="1"/>
    <col min="4873" max="4873" width="10" bestFit="1" customWidth="1"/>
    <col min="5120" max="5120" width="3" customWidth="1"/>
    <col min="5121" max="5122" width="4.28515625" customWidth="1"/>
    <col min="5123" max="5123" width="32.7109375" customWidth="1"/>
    <col min="5124" max="5124" width="15.140625" customWidth="1"/>
    <col min="5125" max="5125" width="21.7109375" customWidth="1"/>
    <col min="5126" max="5126" width="16.42578125" customWidth="1"/>
    <col min="5127" max="5127" width="18" customWidth="1"/>
    <col min="5128" max="5128" width="45.42578125" customWidth="1"/>
    <col min="5129" max="5129" width="10" bestFit="1" customWidth="1"/>
    <col min="5376" max="5376" width="3" customWidth="1"/>
    <col min="5377" max="5378" width="4.28515625" customWidth="1"/>
    <col min="5379" max="5379" width="32.7109375" customWidth="1"/>
    <col min="5380" max="5380" width="15.140625" customWidth="1"/>
    <col min="5381" max="5381" width="21.7109375" customWidth="1"/>
    <col min="5382" max="5382" width="16.42578125" customWidth="1"/>
    <col min="5383" max="5383" width="18" customWidth="1"/>
    <col min="5384" max="5384" width="45.42578125" customWidth="1"/>
    <col min="5385" max="5385" width="10" bestFit="1" customWidth="1"/>
    <col min="5632" max="5632" width="3" customWidth="1"/>
    <col min="5633" max="5634" width="4.28515625" customWidth="1"/>
    <col min="5635" max="5635" width="32.7109375" customWidth="1"/>
    <col min="5636" max="5636" width="15.140625" customWidth="1"/>
    <col min="5637" max="5637" width="21.7109375" customWidth="1"/>
    <col min="5638" max="5638" width="16.42578125" customWidth="1"/>
    <col min="5639" max="5639" width="18" customWidth="1"/>
    <col min="5640" max="5640" width="45.42578125" customWidth="1"/>
    <col min="5641" max="5641" width="10" bestFit="1" customWidth="1"/>
    <col min="5888" max="5888" width="3" customWidth="1"/>
    <col min="5889" max="5890" width="4.28515625" customWidth="1"/>
    <col min="5891" max="5891" width="32.7109375" customWidth="1"/>
    <col min="5892" max="5892" width="15.140625" customWidth="1"/>
    <col min="5893" max="5893" width="21.7109375" customWidth="1"/>
    <col min="5894" max="5894" width="16.42578125" customWidth="1"/>
    <col min="5895" max="5895" width="18" customWidth="1"/>
    <col min="5896" max="5896" width="45.42578125" customWidth="1"/>
    <col min="5897" max="5897" width="10" bestFit="1" customWidth="1"/>
    <col min="6144" max="6144" width="3" customWidth="1"/>
    <col min="6145" max="6146" width="4.28515625" customWidth="1"/>
    <col min="6147" max="6147" width="32.7109375" customWidth="1"/>
    <col min="6148" max="6148" width="15.140625" customWidth="1"/>
    <col min="6149" max="6149" width="21.7109375" customWidth="1"/>
    <col min="6150" max="6150" width="16.42578125" customWidth="1"/>
    <col min="6151" max="6151" width="18" customWidth="1"/>
    <col min="6152" max="6152" width="45.42578125" customWidth="1"/>
    <col min="6153" max="6153" width="10" bestFit="1" customWidth="1"/>
    <col min="6400" max="6400" width="3" customWidth="1"/>
    <col min="6401" max="6402" width="4.28515625" customWidth="1"/>
    <col min="6403" max="6403" width="32.7109375" customWidth="1"/>
    <col min="6404" max="6404" width="15.140625" customWidth="1"/>
    <col min="6405" max="6405" width="21.7109375" customWidth="1"/>
    <col min="6406" max="6406" width="16.42578125" customWidth="1"/>
    <col min="6407" max="6407" width="18" customWidth="1"/>
    <col min="6408" max="6408" width="45.42578125" customWidth="1"/>
    <col min="6409" max="6409" width="10" bestFit="1" customWidth="1"/>
    <col min="6656" max="6656" width="3" customWidth="1"/>
    <col min="6657" max="6658" width="4.28515625" customWidth="1"/>
    <col min="6659" max="6659" width="32.7109375" customWidth="1"/>
    <col min="6660" max="6660" width="15.140625" customWidth="1"/>
    <col min="6661" max="6661" width="21.7109375" customWidth="1"/>
    <col min="6662" max="6662" width="16.42578125" customWidth="1"/>
    <col min="6663" max="6663" width="18" customWidth="1"/>
    <col min="6664" max="6664" width="45.42578125" customWidth="1"/>
    <col min="6665" max="6665" width="10" bestFit="1" customWidth="1"/>
    <col min="6912" max="6912" width="3" customWidth="1"/>
    <col min="6913" max="6914" width="4.28515625" customWidth="1"/>
    <col min="6915" max="6915" width="32.7109375" customWidth="1"/>
    <col min="6916" max="6916" width="15.140625" customWidth="1"/>
    <col min="6917" max="6917" width="21.7109375" customWidth="1"/>
    <col min="6918" max="6918" width="16.42578125" customWidth="1"/>
    <col min="6919" max="6919" width="18" customWidth="1"/>
    <col min="6920" max="6920" width="45.42578125" customWidth="1"/>
    <col min="6921" max="6921" width="10" bestFit="1" customWidth="1"/>
    <col min="7168" max="7168" width="3" customWidth="1"/>
    <col min="7169" max="7170" width="4.28515625" customWidth="1"/>
    <col min="7171" max="7171" width="32.7109375" customWidth="1"/>
    <col min="7172" max="7172" width="15.140625" customWidth="1"/>
    <col min="7173" max="7173" width="21.7109375" customWidth="1"/>
    <col min="7174" max="7174" width="16.42578125" customWidth="1"/>
    <col min="7175" max="7175" width="18" customWidth="1"/>
    <col min="7176" max="7176" width="45.42578125" customWidth="1"/>
    <col min="7177" max="7177" width="10" bestFit="1" customWidth="1"/>
    <col min="7424" max="7424" width="3" customWidth="1"/>
    <col min="7425" max="7426" width="4.28515625" customWidth="1"/>
    <col min="7427" max="7427" width="32.7109375" customWidth="1"/>
    <col min="7428" max="7428" width="15.140625" customWidth="1"/>
    <col min="7429" max="7429" width="21.7109375" customWidth="1"/>
    <col min="7430" max="7430" width="16.42578125" customWidth="1"/>
    <col min="7431" max="7431" width="18" customWidth="1"/>
    <col min="7432" max="7432" width="45.42578125" customWidth="1"/>
    <col min="7433" max="7433" width="10" bestFit="1" customWidth="1"/>
    <col min="7680" max="7680" width="3" customWidth="1"/>
    <col min="7681" max="7682" width="4.28515625" customWidth="1"/>
    <col min="7683" max="7683" width="32.7109375" customWidth="1"/>
    <col min="7684" max="7684" width="15.140625" customWidth="1"/>
    <col min="7685" max="7685" width="21.7109375" customWidth="1"/>
    <col min="7686" max="7686" width="16.42578125" customWidth="1"/>
    <col min="7687" max="7687" width="18" customWidth="1"/>
    <col min="7688" max="7688" width="45.42578125" customWidth="1"/>
    <col min="7689" max="7689" width="10" bestFit="1" customWidth="1"/>
    <col min="7936" max="7936" width="3" customWidth="1"/>
    <col min="7937" max="7938" width="4.28515625" customWidth="1"/>
    <col min="7939" max="7939" width="32.7109375" customWidth="1"/>
    <col min="7940" max="7940" width="15.140625" customWidth="1"/>
    <col min="7941" max="7941" width="21.7109375" customWidth="1"/>
    <col min="7942" max="7942" width="16.42578125" customWidth="1"/>
    <col min="7943" max="7943" width="18" customWidth="1"/>
    <col min="7944" max="7944" width="45.42578125" customWidth="1"/>
    <col min="7945" max="7945" width="10" bestFit="1" customWidth="1"/>
    <col min="8192" max="8192" width="3" customWidth="1"/>
    <col min="8193" max="8194" width="4.28515625" customWidth="1"/>
    <col min="8195" max="8195" width="32.7109375" customWidth="1"/>
    <col min="8196" max="8196" width="15.140625" customWidth="1"/>
    <col min="8197" max="8197" width="21.7109375" customWidth="1"/>
    <col min="8198" max="8198" width="16.42578125" customWidth="1"/>
    <col min="8199" max="8199" width="18" customWidth="1"/>
    <col min="8200" max="8200" width="45.42578125" customWidth="1"/>
    <col min="8201" max="8201" width="10" bestFit="1" customWidth="1"/>
    <col min="8448" max="8448" width="3" customWidth="1"/>
    <col min="8449" max="8450" width="4.28515625" customWidth="1"/>
    <col min="8451" max="8451" width="32.7109375" customWidth="1"/>
    <col min="8452" max="8452" width="15.140625" customWidth="1"/>
    <col min="8453" max="8453" width="21.7109375" customWidth="1"/>
    <col min="8454" max="8454" width="16.42578125" customWidth="1"/>
    <col min="8455" max="8455" width="18" customWidth="1"/>
    <col min="8456" max="8456" width="45.42578125" customWidth="1"/>
    <col min="8457" max="8457" width="10" bestFit="1" customWidth="1"/>
    <col min="8704" max="8704" width="3" customWidth="1"/>
    <col min="8705" max="8706" width="4.28515625" customWidth="1"/>
    <col min="8707" max="8707" width="32.7109375" customWidth="1"/>
    <col min="8708" max="8708" width="15.140625" customWidth="1"/>
    <col min="8709" max="8709" width="21.7109375" customWidth="1"/>
    <col min="8710" max="8710" width="16.42578125" customWidth="1"/>
    <col min="8711" max="8711" width="18" customWidth="1"/>
    <col min="8712" max="8712" width="45.42578125" customWidth="1"/>
    <col min="8713" max="8713" width="10" bestFit="1" customWidth="1"/>
    <col min="8960" max="8960" width="3" customWidth="1"/>
    <col min="8961" max="8962" width="4.28515625" customWidth="1"/>
    <col min="8963" max="8963" width="32.7109375" customWidth="1"/>
    <col min="8964" max="8964" width="15.140625" customWidth="1"/>
    <col min="8965" max="8965" width="21.7109375" customWidth="1"/>
    <col min="8966" max="8966" width="16.42578125" customWidth="1"/>
    <col min="8967" max="8967" width="18" customWidth="1"/>
    <col min="8968" max="8968" width="45.42578125" customWidth="1"/>
    <col min="8969" max="8969" width="10" bestFit="1" customWidth="1"/>
    <col min="9216" max="9216" width="3" customWidth="1"/>
    <col min="9217" max="9218" width="4.28515625" customWidth="1"/>
    <col min="9219" max="9219" width="32.7109375" customWidth="1"/>
    <col min="9220" max="9220" width="15.140625" customWidth="1"/>
    <col min="9221" max="9221" width="21.7109375" customWidth="1"/>
    <col min="9222" max="9222" width="16.42578125" customWidth="1"/>
    <col min="9223" max="9223" width="18" customWidth="1"/>
    <col min="9224" max="9224" width="45.42578125" customWidth="1"/>
    <col min="9225" max="9225" width="10" bestFit="1" customWidth="1"/>
    <col min="9472" max="9472" width="3" customWidth="1"/>
    <col min="9473" max="9474" width="4.28515625" customWidth="1"/>
    <col min="9475" max="9475" width="32.7109375" customWidth="1"/>
    <col min="9476" max="9476" width="15.140625" customWidth="1"/>
    <col min="9477" max="9477" width="21.7109375" customWidth="1"/>
    <col min="9478" max="9478" width="16.42578125" customWidth="1"/>
    <col min="9479" max="9479" width="18" customWidth="1"/>
    <col min="9480" max="9480" width="45.42578125" customWidth="1"/>
    <col min="9481" max="9481" width="10" bestFit="1" customWidth="1"/>
    <col min="9728" max="9728" width="3" customWidth="1"/>
    <col min="9729" max="9730" width="4.28515625" customWidth="1"/>
    <col min="9731" max="9731" width="32.7109375" customWidth="1"/>
    <col min="9732" max="9732" width="15.140625" customWidth="1"/>
    <col min="9733" max="9733" width="21.7109375" customWidth="1"/>
    <col min="9734" max="9734" width="16.42578125" customWidth="1"/>
    <col min="9735" max="9735" width="18" customWidth="1"/>
    <col min="9736" max="9736" width="45.42578125" customWidth="1"/>
    <col min="9737" max="9737" width="10" bestFit="1" customWidth="1"/>
    <col min="9984" max="9984" width="3" customWidth="1"/>
    <col min="9985" max="9986" width="4.28515625" customWidth="1"/>
    <col min="9987" max="9987" width="32.7109375" customWidth="1"/>
    <col min="9988" max="9988" width="15.140625" customWidth="1"/>
    <col min="9989" max="9989" width="21.7109375" customWidth="1"/>
    <col min="9990" max="9990" width="16.42578125" customWidth="1"/>
    <col min="9991" max="9991" width="18" customWidth="1"/>
    <col min="9992" max="9992" width="45.42578125" customWidth="1"/>
    <col min="9993" max="9993" width="10" bestFit="1" customWidth="1"/>
    <col min="10240" max="10240" width="3" customWidth="1"/>
    <col min="10241" max="10242" width="4.28515625" customWidth="1"/>
    <col min="10243" max="10243" width="32.7109375" customWidth="1"/>
    <col min="10244" max="10244" width="15.140625" customWidth="1"/>
    <col min="10245" max="10245" width="21.7109375" customWidth="1"/>
    <col min="10246" max="10246" width="16.42578125" customWidth="1"/>
    <col min="10247" max="10247" width="18" customWidth="1"/>
    <col min="10248" max="10248" width="45.42578125" customWidth="1"/>
    <col min="10249" max="10249" width="10" bestFit="1" customWidth="1"/>
    <col min="10496" max="10496" width="3" customWidth="1"/>
    <col min="10497" max="10498" width="4.28515625" customWidth="1"/>
    <col min="10499" max="10499" width="32.7109375" customWidth="1"/>
    <col min="10500" max="10500" width="15.140625" customWidth="1"/>
    <col min="10501" max="10501" width="21.7109375" customWidth="1"/>
    <col min="10502" max="10502" width="16.42578125" customWidth="1"/>
    <col min="10503" max="10503" width="18" customWidth="1"/>
    <col min="10504" max="10504" width="45.42578125" customWidth="1"/>
    <col min="10505" max="10505" width="10" bestFit="1" customWidth="1"/>
    <col min="10752" max="10752" width="3" customWidth="1"/>
    <col min="10753" max="10754" width="4.28515625" customWidth="1"/>
    <col min="10755" max="10755" width="32.7109375" customWidth="1"/>
    <col min="10756" max="10756" width="15.140625" customWidth="1"/>
    <col min="10757" max="10757" width="21.7109375" customWidth="1"/>
    <col min="10758" max="10758" width="16.42578125" customWidth="1"/>
    <col min="10759" max="10759" width="18" customWidth="1"/>
    <col min="10760" max="10760" width="45.42578125" customWidth="1"/>
    <col min="10761" max="10761" width="10" bestFit="1" customWidth="1"/>
    <col min="11008" max="11008" width="3" customWidth="1"/>
    <col min="11009" max="11010" width="4.28515625" customWidth="1"/>
    <col min="11011" max="11011" width="32.7109375" customWidth="1"/>
    <col min="11012" max="11012" width="15.140625" customWidth="1"/>
    <col min="11013" max="11013" width="21.7109375" customWidth="1"/>
    <col min="11014" max="11014" width="16.42578125" customWidth="1"/>
    <col min="11015" max="11015" width="18" customWidth="1"/>
    <col min="11016" max="11016" width="45.42578125" customWidth="1"/>
    <col min="11017" max="11017" width="10" bestFit="1" customWidth="1"/>
    <col min="11264" max="11264" width="3" customWidth="1"/>
    <col min="11265" max="11266" width="4.28515625" customWidth="1"/>
    <col min="11267" max="11267" width="32.7109375" customWidth="1"/>
    <col min="11268" max="11268" width="15.140625" customWidth="1"/>
    <col min="11269" max="11269" width="21.7109375" customWidth="1"/>
    <col min="11270" max="11270" width="16.42578125" customWidth="1"/>
    <col min="11271" max="11271" width="18" customWidth="1"/>
    <col min="11272" max="11272" width="45.42578125" customWidth="1"/>
    <col min="11273" max="11273" width="10" bestFit="1" customWidth="1"/>
    <col min="11520" max="11520" width="3" customWidth="1"/>
    <col min="11521" max="11522" width="4.28515625" customWidth="1"/>
    <col min="11523" max="11523" width="32.7109375" customWidth="1"/>
    <col min="11524" max="11524" width="15.140625" customWidth="1"/>
    <col min="11525" max="11525" width="21.7109375" customWidth="1"/>
    <col min="11526" max="11526" width="16.42578125" customWidth="1"/>
    <col min="11527" max="11527" width="18" customWidth="1"/>
    <col min="11528" max="11528" width="45.42578125" customWidth="1"/>
    <col min="11529" max="11529" width="10" bestFit="1" customWidth="1"/>
    <col min="11776" max="11776" width="3" customWidth="1"/>
    <col min="11777" max="11778" width="4.28515625" customWidth="1"/>
    <col min="11779" max="11779" width="32.7109375" customWidth="1"/>
    <col min="11780" max="11780" width="15.140625" customWidth="1"/>
    <col min="11781" max="11781" width="21.7109375" customWidth="1"/>
    <col min="11782" max="11782" width="16.42578125" customWidth="1"/>
    <col min="11783" max="11783" width="18" customWidth="1"/>
    <col min="11784" max="11784" width="45.42578125" customWidth="1"/>
    <col min="11785" max="11785" width="10" bestFit="1" customWidth="1"/>
    <col min="12032" max="12032" width="3" customWidth="1"/>
    <col min="12033" max="12034" width="4.28515625" customWidth="1"/>
    <col min="12035" max="12035" width="32.7109375" customWidth="1"/>
    <col min="12036" max="12036" width="15.140625" customWidth="1"/>
    <col min="12037" max="12037" width="21.7109375" customWidth="1"/>
    <col min="12038" max="12038" width="16.42578125" customWidth="1"/>
    <col min="12039" max="12039" width="18" customWidth="1"/>
    <col min="12040" max="12040" width="45.42578125" customWidth="1"/>
    <col min="12041" max="12041" width="10" bestFit="1" customWidth="1"/>
    <col min="12288" max="12288" width="3" customWidth="1"/>
    <col min="12289" max="12290" width="4.28515625" customWidth="1"/>
    <col min="12291" max="12291" width="32.7109375" customWidth="1"/>
    <col min="12292" max="12292" width="15.140625" customWidth="1"/>
    <col min="12293" max="12293" width="21.7109375" customWidth="1"/>
    <col min="12294" max="12294" width="16.42578125" customWidth="1"/>
    <col min="12295" max="12295" width="18" customWidth="1"/>
    <col min="12296" max="12296" width="45.42578125" customWidth="1"/>
    <col min="12297" max="12297" width="10" bestFit="1" customWidth="1"/>
    <col min="12544" max="12544" width="3" customWidth="1"/>
    <col min="12545" max="12546" width="4.28515625" customWidth="1"/>
    <col min="12547" max="12547" width="32.7109375" customWidth="1"/>
    <col min="12548" max="12548" width="15.140625" customWidth="1"/>
    <col min="12549" max="12549" width="21.7109375" customWidth="1"/>
    <col min="12550" max="12550" width="16.42578125" customWidth="1"/>
    <col min="12551" max="12551" width="18" customWidth="1"/>
    <col min="12552" max="12552" width="45.42578125" customWidth="1"/>
    <col min="12553" max="12553" width="10" bestFit="1" customWidth="1"/>
    <col min="12800" max="12800" width="3" customWidth="1"/>
    <col min="12801" max="12802" width="4.28515625" customWidth="1"/>
    <col min="12803" max="12803" width="32.7109375" customWidth="1"/>
    <col min="12804" max="12804" width="15.140625" customWidth="1"/>
    <col min="12805" max="12805" width="21.7109375" customWidth="1"/>
    <col min="12806" max="12806" width="16.42578125" customWidth="1"/>
    <col min="12807" max="12807" width="18" customWidth="1"/>
    <col min="12808" max="12808" width="45.42578125" customWidth="1"/>
    <col min="12809" max="12809" width="10" bestFit="1" customWidth="1"/>
    <col min="13056" max="13056" width="3" customWidth="1"/>
    <col min="13057" max="13058" width="4.28515625" customWidth="1"/>
    <col min="13059" max="13059" width="32.7109375" customWidth="1"/>
    <col min="13060" max="13060" width="15.140625" customWidth="1"/>
    <col min="13061" max="13061" width="21.7109375" customWidth="1"/>
    <col min="13062" max="13062" width="16.42578125" customWidth="1"/>
    <col min="13063" max="13063" width="18" customWidth="1"/>
    <col min="13064" max="13064" width="45.42578125" customWidth="1"/>
    <col min="13065" max="13065" width="10" bestFit="1" customWidth="1"/>
    <col min="13312" max="13312" width="3" customWidth="1"/>
    <col min="13313" max="13314" width="4.28515625" customWidth="1"/>
    <col min="13315" max="13315" width="32.7109375" customWidth="1"/>
    <col min="13316" max="13316" width="15.140625" customWidth="1"/>
    <col min="13317" max="13317" width="21.7109375" customWidth="1"/>
    <col min="13318" max="13318" width="16.42578125" customWidth="1"/>
    <col min="13319" max="13319" width="18" customWidth="1"/>
    <col min="13320" max="13320" width="45.42578125" customWidth="1"/>
    <col min="13321" max="13321" width="10" bestFit="1" customWidth="1"/>
    <col min="13568" max="13568" width="3" customWidth="1"/>
    <col min="13569" max="13570" width="4.28515625" customWidth="1"/>
    <col min="13571" max="13571" width="32.7109375" customWidth="1"/>
    <col min="13572" max="13572" width="15.140625" customWidth="1"/>
    <col min="13573" max="13573" width="21.7109375" customWidth="1"/>
    <col min="13574" max="13574" width="16.42578125" customWidth="1"/>
    <col min="13575" max="13575" width="18" customWidth="1"/>
    <col min="13576" max="13576" width="45.42578125" customWidth="1"/>
    <col min="13577" max="13577" width="10" bestFit="1" customWidth="1"/>
    <col min="13824" max="13824" width="3" customWidth="1"/>
    <col min="13825" max="13826" width="4.28515625" customWidth="1"/>
    <col min="13827" max="13827" width="32.7109375" customWidth="1"/>
    <col min="13828" max="13828" width="15.140625" customWidth="1"/>
    <col min="13829" max="13829" width="21.7109375" customWidth="1"/>
    <col min="13830" max="13830" width="16.42578125" customWidth="1"/>
    <col min="13831" max="13831" width="18" customWidth="1"/>
    <col min="13832" max="13832" width="45.42578125" customWidth="1"/>
    <col min="13833" max="13833" width="10" bestFit="1" customWidth="1"/>
    <col min="14080" max="14080" width="3" customWidth="1"/>
    <col min="14081" max="14082" width="4.28515625" customWidth="1"/>
    <col min="14083" max="14083" width="32.7109375" customWidth="1"/>
    <col min="14084" max="14084" width="15.140625" customWidth="1"/>
    <col min="14085" max="14085" width="21.7109375" customWidth="1"/>
    <col min="14086" max="14086" width="16.42578125" customWidth="1"/>
    <col min="14087" max="14087" width="18" customWidth="1"/>
    <col min="14088" max="14088" width="45.42578125" customWidth="1"/>
    <col min="14089" max="14089" width="10" bestFit="1" customWidth="1"/>
    <col min="14336" max="14336" width="3" customWidth="1"/>
    <col min="14337" max="14338" width="4.28515625" customWidth="1"/>
    <col min="14339" max="14339" width="32.7109375" customWidth="1"/>
    <col min="14340" max="14340" width="15.140625" customWidth="1"/>
    <col min="14341" max="14341" width="21.7109375" customWidth="1"/>
    <col min="14342" max="14342" width="16.42578125" customWidth="1"/>
    <col min="14343" max="14343" width="18" customWidth="1"/>
    <col min="14344" max="14344" width="45.42578125" customWidth="1"/>
    <col min="14345" max="14345" width="10" bestFit="1" customWidth="1"/>
    <col min="14592" max="14592" width="3" customWidth="1"/>
    <col min="14593" max="14594" width="4.28515625" customWidth="1"/>
    <col min="14595" max="14595" width="32.7109375" customWidth="1"/>
    <col min="14596" max="14596" width="15.140625" customWidth="1"/>
    <col min="14597" max="14597" width="21.7109375" customWidth="1"/>
    <col min="14598" max="14598" width="16.42578125" customWidth="1"/>
    <col min="14599" max="14599" width="18" customWidth="1"/>
    <col min="14600" max="14600" width="45.42578125" customWidth="1"/>
    <col min="14601" max="14601" width="10" bestFit="1" customWidth="1"/>
    <col min="14848" max="14848" width="3" customWidth="1"/>
    <col min="14849" max="14850" width="4.28515625" customWidth="1"/>
    <col min="14851" max="14851" width="32.7109375" customWidth="1"/>
    <col min="14852" max="14852" width="15.140625" customWidth="1"/>
    <col min="14853" max="14853" width="21.7109375" customWidth="1"/>
    <col min="14854" max="14854" width="16.42578125" customWidth="1"/>
    <col min="14855" max="14855" width="18" customWidth="1"/>
    <col min="14856" max="14856" width="45.42578125" customWidth="1"/>
    <col min="14857" max="14857" width="10" bestFit="1" customWidth="1"/>
    <col min="15104" max="15104" width="3" customWidth="1"/>
    <col min="15105" max="15106" width="4.28515625" customWidth="1"/>
    <col min="15107" max="15107" width="32.7109375" customWidth="1"/>
    <col min="15108" max="15108" width="15.140625" customWidth="1"/>
    <col min="15109" max="15109" width="21.7109375" customWidth="1"/>
    <col min="15110" max="15110" width="16.42578125" customWidth="1"/>
    <col min="15111" max="15111" width="18" customWidth="1"/>
    <col min="15112" max="15112" width="45.42578125" customWidth="1"/>
    <col min="15113" max="15113" width="10" bestFit="1" customWidth="1"/>
    <col min="15360" max="15360" width="3" customWidth="1"/>
    <col min="15361" max="15362" width="4.28515625" customWidth="1"/>
    <col min="15363" max="15363" width="32.7109375" customWidth="1"/>
    <col min="15364" max="15364" width="15.140625" customWidth="1"/>
    <col min="15365" max="15365" width="21.7109375" customWidth="1"/>
    <col min="15366" max="15366" width="16.42578125" customWidth="1"/>
    <col min="15367" max="15367" width="18" customWidth="1"/>
    <col min="15368" max="15368" width="45.42578125" customWidth="1"/>
    <col min="15369" max="15369" width="10" bestFit="1" customWidth="1"/>
    <col min="15616" max="15616" width="3" customWidth="1"/>
    <col min="15617" max="15618" width="4.28515625" customWidth="1"/>
    <col min="15619" max="15619" width="32.7109375" customWidth="1"/>
    <col min="15620" max="15620" width="15.140625" customWidth="1"/>
    <col min="15621" max="15621" width="21.7109375" customWidth="1"/>
    <col min="15622" max="15622" width="16.42578125" customWidth="1"/>
    <col min="15623" max="15623" width="18" customWidth="1"/>
    <col min="15624" max="15624" width="45.42578125" customWidth="1"/>
    <col min="15625" max="15625" width="10" bestFit="1" customWidth="1"/>
    <col min="15872" max="15872" width="3" customWidth="1"/>
    <col min="15873" max="15874" width="4.28515625" customWidth="1"/>
    <col min="15875" max="15875" width="32.7109375" customWidth="1"/>
    <col min="15876" max="15876" width="15.140625" customWidth="1"/>
    <col min="15877" max="15877" width="21.7109375" customWidth="1"/>
    <col min="15878" max="15878" width="16.42578125" customWidth="1"/>
    <col min="15879" max="15879" width="18" customWidth="1"/>
    <col min="15880" max="15880" width="45.42578125" customWidth="1"/>
    <col min="15881" max="15881" width="10" bestFit="1" customWidth="1"/>
    <col min="16128" max="16128" width="3" customWidth="1"/>
    <col min="16129" max="16130" width="4.28515625" customWidth="1"/>
    <col min="16131" max="16131" width="32.7109375" customWidth="1"/>
    <col min="16132" max="16132" width="15.140625" customWidth="1"/>
    <col min="16133" max="16133" width="21.7109375" customWidth="1"/>
    <col min="16134" max="16134" width="16.42578125" customWidth="1"/>
    <col min="16135" max="16135" width="18" customWidth="1"/>
    <col min="16136" max="16136" width="45.42578125" customWidth="1"/>
    <col min="16137" max="16137" width="10" bestFit="1" customWidth="1"/>
  </cols>
  <sheetData>
    <row r="1" spans="1:8" hidden="1"/>
    <row r="2" spans="1:8" hidden="1"/>
    <row r="3" spans="1:8" ht="15.75">
      <c r="A3" s="8"/>
      <c r="B3" s="8"/>
      <c r="C3" s="8"/>
      <c r="D3" s="8"/>
      <c r="E3" s="8"/>
      <c r="F3" s="8"/>
      <c r="G3" s="8" t="s">
        <v>17</v>
      </c>
      <c r="H3" s="8"/>
    </row>
    <row r="4" spans="1:8" ht="15.75">
      <c r="A4" s="8"/>
      <c r="B4" s="8"/>
      <c r="C4" s="8"/>
      <c r="D4" s="8"/>
      <c r="E4" s="8"/>
      <c r="F4" s="8"/>
      <c r="G4" s="8" t="s">
        <v>20</v>
      </c>
      <c r="H4" s="8"/>
    </row>
    <row r="5" spans="1:8" ht="15.75">
      <c r="A5" s="8"/>
      <c r="B5" s="8"/>
      <c r="C5" s="8"/>
      <c r="D5" s="8"/>
      <c r="E5" s="8"/>
      <c r="F5" s="8"/>
      <c r="G5" s="8"/>
      <c r="H5" s="8" t="s">
        <v>25</v>
      </c>
    </row>
    <row r="6" spans="1:8" ht="15.75">
      <c r="A6" s="8"/>
      <c r="B6" s="8"/>
      <c r="C6" s="8"/>
      <c r="D6" s="8"/>
      <c r="E6" s="8"/>
      <c r="F6" s="8"/>
      <c r="G6" s="8"/>
      <c r="H6" s="8"/>
    </row>
    <row r="7" spans="1:8" ht="15.75">
      <c r="A7" s="8"/>
      <c r="B7" s="8"/>
      <c r="C7" s="8"/>
      <c r="D7" s="8"/>
      <c r="E7" s="8"/>
      <c r="F7" s="8"/>
      <c r="G7" s="8"/>
      <c r="H7" s="8"/>
    </row>
    <row r="8" spans="1:8" ht="15.75">
      <c r="A8" s="8"/>
      <c r="B8" s="159" t="s">
        <v>14</v>
      </c>
      <c r="C8" s="159"/>
      <c r="D8" s="159"/>
      <c r="E8" s="159"/>
      <c r="F8" s="159"/>
      <c r="G8" s="159"/>
      <c r="H8" s="159"/>
    </row>
    <row r="9" spans="1:8" ht="15.75">
      <c r="A9" s="8"/>
      <c r="B9" s="159" t="s">
        <v>24</v>
      </c>
      <c r="C9" s="159"/>
      <c r="D9" s="159"/>
      <c r="E9" s="159"/>
      <c r="F9" s="159"/>
      <c r="G9" s="159"/>
      <c r="H9" s="159"/>
    </row>
    <row r="10" spans="1:8" ht="15.75">
      <c r="A10" s="8"/>
      <c r="B10" s="159" t="s">
        <v>15</v>
      </c>
      <c r="C10" s="159"/>
      <c r="D10" s="159"/>
      <c r="E10" s="159"/>
      <c r="F10" s="159"/>
      <c r="G10" s="159"/>
      <c r="H10" s="159"/>
    </row>
    <row r="11" spans="1:8" ht="15.75">
      <c r="A11" s="8"/>
      <c r="B11" s="159" t="s">
        <v>16</v>
      </c>
      <c r="C11" s="159"/>
      <c r="D11" s="159"/>
      <c r="E11" s="159"/>
      <c r="F11" s="159"/>
      <c r="G11" s="159"/>
      <c r="H11" s="159"/>
    </row>
    <row r="12" spans="1:8" ht="15.75">
      <c r="A12" s="8"/>
      <c r="B12" s="8"/>
      <c r="C12" s="8"/>
      <c r="D12" s="8"/>
      <c r="E12" s="8"/>
      <c r="F12" s="8"/>
      <c r="G12" s="8"/>
      <c r="H12" s="8"/>
    </row>
    <row r="13" spans="1:8" ht="15.75">
      <c r="A13" s="8"/>
      <c r="B13" s="8"/>
      <c r="C13" s="8"/>
      <c r="D13" s="8"/>
      <c r="E13" s="8"/>
      <c r="F13" s="8"/>
      <c r="G13" s="8"/>
      <c r="H13" s="8"/>
    </row>
    <row r="14" spans="1:8" ht="66.75" customHeight="1">
      <c r="B14" s="10" t="s">
        <v>5</v>
      </c>
      <c r="C14" s="10" t="s">
        <v>0</v>
      </c>
      <c r="D14" s="10" t="s">
        <v>1</v>
      </c>
      <c r="E14" s="10" t="s">
        <v>2</v>
      </c>
      <c r="F14" s="10" t="s">
        <v>3</v>
      </c>
      <c r="G14" s="10" t="s">
        <v>21</v>
      </c>
      <c r="H14" s="10" t="s">
        <v>4</v>
      </c>
    </row>
    <row r="15" spans="1:8">
      <c r="B15" s="11">
        <v>1</v>
      </c>
      <c r="C15" s="11">
        <v>2</v>
      </c>
      <c r="D15" s="11">
        <v>3</v>
      </c>
      <c r="E15" s="11">
        <v>4</v>
      </c>
      <c r="F15" s="11">
        <v>5</v>
      </c>
      <c r="G15" s="11">
        <v>6</v>
      </c>
      <c r="H15" s="11">
        <v>7</v>
      </c>
    </row>
    <row r="16" spans="1:8">
      <c r="B16" s="207" t="s">
        <v>22</v>
      </c>
      <c r="C16" s="208"/>
      <c r="D16" s="208"/>
      <c r="E16" s="209"/>
      <c r="F16" s="209"/>
      <c r="G16" s="209"/>
      <c r="H16" s="210"/>
    </row>
    <row r="17" spans="2:8" ht="16.5" customHeight="1">
      <c r="B17" s="203">
        <v>1</v>
      </c>
      <c r="C17" s="26"/>
      <c r="D17" s="204"/>
      <c r="E17" s="205"/>
      <c r="F17" s="193"/>
      <c r="G17" s="12"/>
      <c r="H17" s="191"/>
    </row>
    <row r="18" spans="2:8" ht="117" customHeight="1">
      <c r="B18" s="203"/>
      <c r="C18" s="27"/>
      <c r="D18" s="204"/>
      <c r="E18" s="206"/>
      <c r="F18" s="194"/>
      <c r="G18" s="13"/>
      <c r="H18" s="191"/>
    </row>
    <row r="19" spans="2:8" ht="15" customHeight="1">
      <c r="B19" s="203">
        <v>2</v>
      </c>
      <c r="C19" s="14"/>
      <c r="D19" s="211"/>
      <c r="E19" s="205"/>
      <c r="F19" s="211"/>
      <c r="G19" s="15"/>
      <c r="H19" s="211"/>
    </row>
    <row r="20" spans="2:8" ht="116.25" customHeight="1">
      <c r="B20" s="203"/>
      <c r="C20" s="16"/>
      <c r="D20" s="212"/>
      <c r="E20" s="206"/>
      <c r="F20" s="212"/>
      <c r="G20" s="17"/>
      <c r="H20" s="212"/>
    </row>
    <row r="21" spans="2:8" ht="12.75" customHeight="1">
      <c r="B21" s="203"/>
      <c r="C21" s="14"/>
      <c r="D21" s="211"/>
      <c r="E21" s="205"/>
      <c r="F21" s="211"/>
      <c r="G21" s="15"/>
      <c r="H21" s="211"/>
    </row>
    <row r="22" spans="2:8" ht="109.5" customHeight="1">
      <c r="B22" s="203"/>
      <c r="C22" s="16"/>
      <c r="D22" s="212"/>
      <c r="E22" s="206"/>
      <c r="F22" s="212"/>
      <c r="G22" s="17"/>
      <c r="H22" s="212"/>
    </row>
    <row r="23" spans="2:8" ht="185.25" hidden="1" customHeight="1">
      <c r="B23" s="18"/>
      <c r="C23" s="16"/>
      <c r="D23" s="19"/>
      <c r="E23" s="20"/>
      <c r="F23" s="19"/>
      <c r="G23" s="17"/>
      <c r="H23" s="21"/>
    </row>
    <row r="24" spans="2:8" hidden="1">
      <c r="B24" s="207"/>
      <c r="C24" s="209"/>
      <c r="D24" s="208"/>
      <c r="E24" s="208"/>
      <c r="F24" s="208"/>
      <c r="G24" s="208"/>
      <c r="H24" s="210"/>
    </row>
    <row r="25" spans="2:8" ht="24.75" hidden="1" customHeight="1">
      <c r="B25" s="181"/>
      <c r="C25" s="14"/>
      <c r="D25" s="191"/>
      <c r="E25" s="192"/>
      <c r="F25" s="193"/>
      <c r="G25" s="195"/>
      <c r="H25" s="181"/>
    </row>
    <row r="26" spans="2:8" ht="24.75" hidden="1" customHeight="1">
      <c r="B26" s="182"/>
      <c r="C26" s="16"/>
      <c r="D26" s="191"/>
      <c r="E26" s="192"/>
      <c r="F26" s="194"/>
      <c r="G26" s="196"/>
      <c r="H26" s="182"/>
    </row>
    <row r="27" spans="2:8" ht="12.75" customHeight="1">
      <c r="B27" s="43"/>
      <c r="C27" s="46"/>
      <c r="D27" s="197"/>
      <c r="E27" s="198"/>
      <c r="F27" s="200"/>
      <c r="G27" s="47"/>
      <c r="H27" s="202"/>
    </row>
    <row r="28" spans="2:8" ht="109.5" customHeight="1">
      <c r="B28" s="44"/>
      <c r="C28" s="45"/>
      <c r="D28" s="197"/>
      <c r="E28" s="199"/>
      <c r="F28" s="201"/>
      <c r="G28" s="48"/>
      <c r="H28" s="202"/>
    </row>
    <row r="29" spans="2:8" ht="15" customHeight="1">
      <c r="B29" s="181"/>
      <c r="C29" s="14"/>
      <c r="D29" s="191"/>
      <c r="E29" s="192"/>
      <c r="F29" s="193"/>
      <c r="G29" s="195"/>
      <c r="H29" s="181"/>
    </row>
    <row r="30" spans="2:8" ht="15" customHeight="1">
      <c r="B30" s="182"/>
      <c r="C30" s="16"/>
      <c r="D30" s="191"/>
      <c r="E30" s="192"/>
      <c r="F30" s="194"/>
      <c r="G30" s="196"/>
      <c r="H30" s="182"/>
    </row>
    <row r="31" spans="2:8">
      <c r="B31" s="181"/>
      <c r="C31" s="183" t="s">
        <v>13</v>
      </c>
      <c r="D31" s="184"/>
      <c r="E31" s="22" t="s">
        <v>12</v>
      </c>
      <c r="F31" s="187"/>
      <c r="G31" s="188">
        <f>SUM(G17+G19+G29+G21+G27)</f>
        <v>0</v>
      </c>
      <c r="H31" s="189"/>
    </row>
    <row r="32" spans="2:8">
      <c r="B32" s="182"/>
      <c r="C32" s="185"/>
      <c r="D32" s="186"/>
      <c r="E32" s="23" t="s">
        <v>11</v>
      </c>
      <c r="F32" s="187"/>
      <c r="G32" s="190">
        <f>G18+G20+G22+G29+G28</f>
        <v>0</v>
      </c>
      <c r="H32" s="190"/>
    </row>
    <row r="33" spans="2:8">
      <c r="B33" s="24"/>
      <c r="C33" s="24"/>
      <c r="D33" s="24"/>
      <c r="E33" s="24"/>
      <c r="F33" s="24"/>
      <c r="G33" s="24"/>
      <c r="H33" s="24"/>
    </row>
    <row r="34" spans="2:8" ht="30.75" customHeight="1">
      <c r="B34" s="24"/>
      <c r="C34" s="24"/>
      <c r="D34" s="24"/>
      <c r="E34" s="24"/>
      <c r="F34" s="78" t="s">
        <v>28</v>
      </c>
      <c r="G34" s="78" t="s">
        <v>23</v>
      </c>
      <c r="H34" s="79" t="s">
        <v>29</v>
      </c>
    </row>
    <row r="35" spans="2:8">
      <c r="B35" s="24"/>
      <c r="C35" s="24"/>
      <c r="D35" s="24"/>
      <c r="E35" s="24"/>
      <c r="F35" s="24"/>
      <c r="G35" s="24"/>
      <c r="H35" s="24"/>
    </row>
    <row r="36" spans="2:8">
      <c r="B36" s="24"/>
      <c r="C36" s="24"/>
      <c r="D36" s="24"/>
      <c r="E36" s="24"/>
      <c r="F36" s="24"/>
      <c r="G36" s="24"/>
      <c r="H36" s="24"/>
    </row>
  </sheetData>
  <mergeCells count="42">
    <mergeCell ref="H19:H20"/>
    <mergeCell ref="B24:H24"/>
    <mergeCell ref="H21:H22"/>
    <mergeCell ref="B21:B22"/>
    <mergeCell ref="D21:D22"/>
    <mergeCell ref="E21:E22"/>
    <mergeCell ref="F21:F22"/>
    <mergeCell ref="B19:B20"/>
    <mergeCell ref="D19:D20"/>
    <mergeCell ref="E19:E20"/>
    <mergeCell ref="F19:F20"/>
    <mergeCell ref="B8:H8"/>
    <mergeCell ref="B9:H9"/>
    <mergeCell ref="B10:H10"/>
    <mergeCell ref="B11:H11"/>
    <mergeCell ref="B16:H16"/>
    <mergeCell ref="B17:B18"/>
    <mergeCell ref="D17:D18"/>
    <mergeCell ref="E17:E18"/>
    <mergeCell ref="F17:F18"/>
    <mergeCell ref="H17:H18"/>
    <mergeCell ref="H29:H30"/>
    <mergeCell ref="B25:B26"/>
    <mergeCell ref="D25:D26"/>
    <mergeCell ref="E25:E26"/>
    <mergeCell ref="F25:F26"/>
    <mergeCell ref="G25:G26"/>
    <mergeCell ref="H25:H26"/>
    <mergeCell ref="B29:B30"/>
    <mergeCell ref="D29:D30"/>
    <mergeCell ref="E29:E30"/>
    <mergeCell ref="F29:F30"/>
    <mergeCell ref="G29:G30"/>
    <mergeCell ref="D27:D28"/>
    <mergeCell ref="E27:E28"/>
    <mergeCell ref="F27:F28"/>
    <mergeCell ref="H27:H28"/>
    <mergeCell ref="B31:B32"/>
    <mergeCell ref="C31:D32"/>
    <mergeCell ref="F31:F32"/>
    <mergeCell ref="G31:H31"/>
    <mergeCell ref="G32:H32"/>
  </mergeCells>
  <printOptions horizontalCentered="1" verticalCentered="1"/>
  <pageMargins left="0.25" right="0.25" top="0.75" bottom="0.75" header="0.3" footer="0.3"/>
  <pageSetup paperSize="9" scale="88" fitToHeight="0" orientation="landscape" horizontalDpi="0" verticalDpi="0" r:id="rId1"/>
  <rowBreaks count="1" manualBreakCount="1">
    <brk id="20" min="1" max="7" man="1"/>
  </rowBreaks>
</worksheet>
</file>

<file path=xl/worksheets/sheet5.xml><?xml version="1.0" encoding="utf-8"?>
<worksheet xmlns="http://schemas.openxmlformats.org/spreadsheetml/2006/main" xmlns:r="http://schemas.openxmlformats.org/officeDocument/2006/relationships">
  <sheetPr codeName="Лист5">
    <pageSetUpPr fitToPage="1"/>
  </sheetPr>
  <dimension ref="A1:H29"/>
  <sheetViews>
    <sheetView zoomScaleSheetLayoutView="90" workbookViewId="0">
      <selection activeCell="C21" sqref="C21:C22"/>
    </sheetView>
  </sheetViews>
  <sheetFormatPr defaultRowHeight="15"/>
  <cols>
    <col min="1" max="1" width="3" customWidth="1"/>
    <col min="2" max="2" width="4.28515625" customWidth="1"/>
    <col min="3" max="3" width="32.7109375" customWidth="1"/>
    <col min="4" max="4" width="15.140625" customWidth="1"/>
    <col min="5" max="5" width="21.7109375" customWidth="1"/>
    <col min="6" max="6" width="16.42578125" customWidth="1"/>
    <col min="7" max="7" width="18" customWidth="1"/>
    <col min="8" max="8" width="45.42578125" customWidth="1"/>
  </cols>
  <sheetData>
    <row r="1" spans="1:8" ht="15.75">
      <c r="A1" s="8"/>
      <c r="B1" s="8"/>
      <c r="C1" s="8"/>
      <c r="D1" s="8"/>
      <c r="E1" s="8"/>
      <c r="F1" s="8"/>
      <c r="G1" s="8"/>
      <c r="H1" s="41" t="s">
        <v>17</v>
      </c>
    </row>
    <row r="2" spans="1:8" ht="15.75">
      <c r="A2" s="8"/>
      <c r="B2" s="8"/>
      <c r="C2" s="8"/>
      <c r="D2" s="8"/>
      <c r="E2" s="8"/>
      <c r="F2" s="8"/>
      <c r="G2" s="8"/>
      <c r="H2" s="41" t="s">
        <v>20</v>
      </c>
    </row>
    <row r="3" spans="1:8" ht="15.75">
      <c r="A3" s="8"/>
      <c r="B3" s="8"/>
      <c r="C3" s="8"/>
      <c r="D3" s="8"/>
      <c r="E3" s="8"/>
      <c r="F3" s="8"/>
      <c r="G3" s="8"/>
      <c r="H3" s="41" t="s">
        <v>34</v>
      </c>
    </row>
    <row r="4" spans="1:8" ht="15.75">
      <c r="A4" s="8"/>
      <c r="B4" s="8"/>
      <c r="C4" s="8"/>
      <c r="D4" s="8"/>
      <c r="E4" s="8"/>
      <c r="F4" s="8"/>
      <c r="G4" s="8"/>
      <c r="H4" s="41" t="s">
        <v>33</v>
      </c>
    </row>
    <row r="5" spans="1:8" ht="15.75">
      <c r="A5" s="8"/>
      <c r="B5" s="8"/>
      <c r="C5" s="8"/>
      <c r="D5" s="8"/>
      <c r="E5" s="8"/>
      <c r="F5" s="8"/>
      <c r="G5" s="8"/>
      <c r="H5" s="8"/>
    </row>
    <row r="6" spans="1:8" ht="15.75">
      <c r="A6" s="8"/>
      <c r="B6" s="159" t="s">
        <v>14</v>
      </c>
      <c r="C6" s="159"/>
      <c r="D6" s="159"/>
      <c r="E6" s="159"/>
      <c r="F6" s="159"/>
      <c r="G6" s="159"/>
      <c r="H6" s="159"/>
    </row>
    <row r="7" spans="1:8" ht="15.75">
      <c r="A7" s="8"/>
      <c r="B7" s="159" t="s">
        <v>19</v>
      </c>
      <c r="C7" s="159"/>
      <c r="D7" s="159"/>
      <c r="E7" s="159"/>
      <c r="F7" s="159"/>
      <c r="G7" s="159"/>
      <c r="H7" s="159"/>
    </row>
    <row r="8" spans="1:8" ht="15.75">
      <c r="A8" s="8"/>
      <c r="B8" s="159" t="s">
        <v>15</v>
      </c>
      <c r="C8" s="159"/>
      <c r="D8" s="159"/>
      <c r="E8" s="159"/>
      <c r="F8" s="159"/>
      <c r="G8" s="159"/>
      <c r="H8" s="159"/>
    </row>
    <row r="9" spans="1:8" ht="15.75">
      <c r="A9" s="8"/>
      <c r="B9" s="159" t="s">
        <v>16</v>
      </c>
      <c r="C9" s="159"/>
      <c r="D9" s="159"/>
      <c r="E9" s="159"/>
      <c r="F9" s="159"/>
      <c r="G9" s="159"/>
      <c r="H9" s="159"/>
    </row>
    <row r="10" spans="1:8">
      <c r="A10" s="25"/>
      <c r="B10" s="9"/>
      <c r="C10" s="9"/>
      <c r="D10" s="9"/>
      <c r="E10" s="9"/>
      <c r="F10" s="9"/>
      <c r="G10" s="9"/>
      <c r="H10" s="9"/>
    </row>
    <row r="11" spans="1:8">
      <c r="A11" s="25"/>
      <c r="B11" s="9"/>
      <c r="C11" s="9"/>
      <c r="D11" s="9"/>
      <c r="E11" s="9"/>
      <c r="F11" s="9"/>
      <c r="G11" s="9"/>
      <c r="H11" s="9"/>
    </row>
    <row r="12" spans="1:8" ht="63.75">
      <c r="B12" s="28" t="s">
        <v>5</v>
      </c>
      <c r="C12" s="28" t="s">
        <v>0</v>
      </c>
      <c r="D12" s="28" t="s">
        <v>1</v>
      </c>
      <c r="E12" s="28" t="s">
        <v>2</v>
      </c>
      <c r="F12" s="28" t="s">
        <v>3</v>
      </c>
      <c r="G12" s="28" t="s">
        <v>18</v>
      </c>
      <c r="H12" s="28" t="s">
        <v>4</v>
      </c>
    </row>
    <row r="13" spans="1:8">
      <c r="B13" s="29">
        <v>1</v>
      </c>
      <c r="C13" s="29">
        <v>2</v>
      </c>
      <c r="D13" s="29">
        <v>3</v>
      </c>
      <c r="E13" s="29">
        <v>4</v>
      </c>
      <c r="F13" s="29">
        <v>5</v>
      </c>
      <c r="G13" s="29">
        <v>6</v>
      </c>
      <c r="H13" s="29">
        <v>7</v>
      </c>
    </row>
    <row r="14" spans="1:8">
      <c r="B14" s="157" t="s">
        <v>9</v>
      </c>
      <c r="C14" s="214"/>
      <c r="D14" s="214"/>
      <c r="E14" s="214"/>
      <c r="F14" s="214"/>
      <c r="G14" s="215"/>
      <c r="H14" s="158"/>
    </row>
    <row r="15" spans="1:8">
      <c r="B15" s="216">
        <v>1</v>
      </c>
      <c r="C15" s="30"/>
      <c r="D15" s="217"/>
      <c r="E15" s="218"/>
      <c r="F15" s="219"/>
      <c r="G15" s="31"/>
      <c r="H15" s="217"/>
    </row>
    <row r="16" spans="1:8">
      <c r="B16" s="216"/>
      <c r="C16" s="32"/>
      <c r="D16" s="217"/>
      <c r="E16" s="218"/>
      <c r="F16" s="220"/>
      <c r="G16" s="33"/>
      <c r="H16" s="217"/>
    </row>
    <row r="17" spans="2:8">
      <c r="B17" s="221">
        <v>2</v>
      </c>
      <c r="C17" s="223"/>
      <c r="D17" s="224"/>
      <c r="E17" s="225"/>
      <c r="F17" s="227"/>
      <c r="G17" s="34"/>
      <c r="H17" s="213"/>
    </row>
    <row r="18" spans="2:8" ht="99" customHeight="1">
      <c r="B18" s="222"/>
      <c r="C18" s="223"/>
      <c r="D18" s="224"/>
      <c r="E18" s="226"/>
      <c r="F18" s="227"/>
      <c r="G18" s="35"/>
      <c r="H18" s="213"/>
    </row>
    <row r="19" spans="2:8">
      <c r="B19" s="221">
        <v>3</v>
      </c>
      <c r="C19" s="228"/>
      <c r="D19" s="219"/>
      <c r="E19" s="225"/>
      <c r="F19" s="219"/>
      <c r="G19" s="34"/>
      <c r="H19" s="225"/>
    </row>
    <row r="20" spans="2:8" ht="51.75" customHeight="1">
      <c r="B20" s="222"/>
      <c r="C20" s="226"/>
      <c r="D20" s="220"/>
      <c r="E20" s="226"/>
      <c r="F20" s="220"/>
      <c r="G20" s="35"/>
      <c r="H20" s="226"/>
    </row>
    <row r="21" spans="2:8">
      <c r="B21" s="221">
        <v>4</v>
      </c>
      <c r="C21" s="228"/>
      <c r="D21" s="219"/>
      <c r="E21" s="225"/>
      <c r="F21" s="219"/>
      <c r="G21" s="34"/>
      <c r="H21" s="225"/>
    </row>
    <row r="22" spans="2:8" ht="194.25" customHeight="1">
      <c r="B22" s="222"/>
      <c r="C22" s="226"/>
      <c r="D22" s="220"/>
      <c r="E22" s="226"/>
      <c r="F22" s="220"/>
      <c r="G22" s="35"/>
      <c r="H22" s="226"/>
    </row>
    <row r="23" spans="2:8">
      <c r="B23" s="229"/>
      <c r="C23" s="36"/>
      <c r="D23" s="230" t="s">
        <v>13</v>
      </c>
      <c r="E23" s="231"/>
      <c r="F23" s="37" t="s">
        <v>12</v>
      </c>
      <c r="G23" s="234"/>
      <c r="H23" s="38">
        <f>G15+G17+G19+G21</f>
        <v>0</v>
      </c>
    </row>
    <row r="24" spans="2:8">
      <c r="B24" s="222"/>
      <c r="C24" s="39"/>
      <c r="D24" s="232"/>
      <c r="E24" s="233"/>
      <c r="F24" s="40" t="s">
        <v>11</v>
      </c>
      <c r="G24" s="235"/>
      <c r="H24" s="38">
        <f>G16+G18+G20+G22</f>
        <v>0</v>
      </c>
    </row>
    <row r="25" spans="2:8">
      <c r="B25" s="3"/>
      <c r="C25" s="3"/>
      <c r="D25" s="4"/>
      <c r="E25" s="4"/>
      <c r="F25" s="5"/>
      <c r="G25" s="6"/>
      <c r="H25" s="7"/>
    </row>
    <row r="26" spans="2:8" ht="15.75">
      <c r="B26" s="8"/>
      <c r="C26" s="8"/>
      <c r="D26" s="8"/>
      <c r="E26" s="8"/>
      <c r="F26" s="8"/>
      <c r="G26" s="8" t="s">
        <v>28</v>
      </c>
      <c r="H26" s="8" t="s">
        <v>30</v>
      </c>
    </row>
    <row r="29" spans="2:8">
      <c r="C29" s="49"/>
    </row>
  </sheetData>
  <mergeCells count="31">
    <mergeCell ref="B23:B24"/>
    <mergeCell ref="D23:E24"/>
    <mergeCell ref="G23:G24"/>
    <mergeCell ref="B21:B22"/>
    <mergeCell ref="C21:C22"/>
    <mergeCell ref="D21:D22"/>
    <mergeCell ref="E21:E22"/>
    <mergeCell ref="F21:F22"/>
    <mergeCell ref="H21:H22"/>
    <mergeCell ref="B19:B20"/>
    <mergeCell ref="C19:C20"/>
    <mergeCell ref="D19:D20"/>
    <mergeCell ref="E19:E20"/>
    <mergeCell ref="F19:F20"/>
    <mergeCell ref="H19:H20"/>
    <mergeCell ref="H17:H18"/>
    <mergeCell ref="B6:H6"/>
    <mergeCell ref="B7:H7"/>
    <mergeCell ref="B8:H8"/>
    <mergeCell ref="B9:H9"/>
    <mergeCell ref="B14:H14"/>
    <mergeCell ref="B15:B16"/>
    <mergeCell ref="D15:D16"/>
    <mergeCell ref="E15:E16"/>
    <mergeCell ref="F15:F16"/>
    <mergeCell ref="H15:H16"/>
    <mergeCell ref="B17:B18"/>
    <mergeCell ref="C17:C18"/>
    <mergeCell ref="D17:D18"/>
    <mergeCell ref="E17:E18"/>
    <mergeCell ref="F17:F18"/>
  </mergeCells>
  <pageMargins left="0.7" right="0.7" top="0.75" bottom="0.75" header="0.3" footer="0.3"/>
  <pageSetup paperSize="9" scale="85" fitToHeight="0" orientation="landscape" horizontalDpi="0" verticalDpi="0" r:id="rId1"/>
</worksheet>
</file>

<file path=xl/worksheets/sheet6.xml><?xml version="1.0" encoding="utf-8"?>
<worksheet xmlns="http://schemas.openxmlformats.org/spreadsheetml/2006/main" xmlns:r="http://schemas.openxmlformats.org/officeDocument/2006/relationships">
  <sheetPr codeName="Лист6">
    <tabColor rgb="FFFF0000"/>
  </sheetPr>
  <dimension ref="B1:O28"/>
  <sheetViews>
    <sheetView view="pageBreakPreview" topLeftCell="A4" zoomScaleSheetLayoutView="100" workbookViewId="0">
      <selection activeCell="J8" sqref="J8"/>
    </sheetView>
  </sheetViews>
  <sheetFormatPr defaultRowHeight="15"/>
  <cols>
    <col min="1" max="1" width="3" customWidth="1"/>
    <col min="2" max="3" width="4.28515625" style="2" customWidth="1"/>
    <col min="4" max="4" width="32.7109375" style="2" customWidth="1"/>
    <col min="5" max="5" width="15.140625" style="2" customWidth="1"/>
    <col min="6" max="6" width="21.7109375" style="2" customWidth="1"/>
    <col min="7" max="7" width="16.42578125" style="2" customWidth="1"/>
    <col min="8" max="9" width="18" style="2" customWidth="1"/>
    <col min="10" max="10" width="11.42578125" customWidth="1"/>
    <col min="11" max="11" width="16.5703125" customWidth="1"/>
    <col min="12" max="12" width="41" customWidth="1"/>
    <col min="13" max="13" width="11" customWidth="1"/>
    <col min="257" max="257" width="3" customWidth="1"/>
    <col min="258" max="259" width="4.28515625" customWidth="1"/>
    <col min="260" max="260" width="32.7109375" customWidth="1"/>
    <col min="261" max="261" width="15.140625" customWidth="1"/>
    <col min="262" max="262" width="21.7109375" customWidth="1"/>
    <col min="263" max="263" width="16.42578125" customWidth="1"/>
    <col min="264" max="264" width="18" customWidth="1"/>
    <col min="265" max="265" width="45.42578125" customWidth="1"/>
    <col min="266" max="266" width="10" bestFit="1" customWidth="1"/>
    <col min="513" max="513" width="3" customWidth="1"/>
    <col min="514" max="515" width="4.28515625" customWidth="1"/>
    <col min="516" max="516" width="32.7109375" customWidth="1"/>
    <col min="517" max="517" width="15.140625" customWidth="1"/>
    <col min="518" max="518" width="21.7109375" customWidth="1"/>
    <col min="519" max="519" width="16.42578125" customWidth="1"/>
    <col min="520" max="520" width="18" customWidth="1"/>
    <col min="521" max="521" width="45.42578125" customWidth="1"/>
    <col min="522" max="522" width="10" bestFit="1" customWidth="1"/>
    <col min="769" max="769" width="3" customWidth="1"/>
    <col min="770" max="771" width="4.28515625" customWidth="1"/>
    <col min="772" max="772" width="32.7109375" customWidth="1"/>
    <col min="773" max="773" width="15.140625" customWidth="1"/>
    <col min="774" max="774" width="21.7109375" customWidth="1"/>
    <col min="775" max="775" width="16.42578125" customWidth="1"/>
    <col min="776" max="776" width="18" customWidth="1"/>
    <col min="777" max="777" width="45.42578125" customWidth="1"/>
    <col min="778" max="778" width="10" bestFit="1" customWidth="1"/>
    <col min="1025" max="1025" width="3" customWidth="1"/>
    <col min="1026" max="1027" width="4.28515625" customWidth="1"/>
    <col min="1028" max="1028" width="32.7109375" customWidth="1"/>
    <col min="1029" max="1029" width="15.140625" customWidth="1"/>
    <col min="1030" max="1030" width="21.7109375" customWidth="1"/>
    <col min="1031" max="1031" width="16.42578125" customWidth="1"/>
    <col min="1032" max="1032" width="18" customWidth="1"/>
    <col min="1033" max="1033" width="45.42578125" customWidth="1"/>
    <col min="1034" max="1034" width="10" bestFit="1" customWidth="1"/>
    <col min="1281" max="1281" width="3" customWidth="1"/>
    <col min="1282" max="1283" width="4.28515625" customWidth="1"/>
    <col min="1284" max="1284" width="32.7109375" customWidth="1"/>
    <col min="1285" max="1285" width="15.140625" customWidth="1"/>
    <col min="1286" max="1286" width="21.7109375" customWidth="1"/>
    <col min="1287" max="1287" width="16.42578125" customWidth="1"/>
    <col min="1288" max="1288" width="18" customWidth="1"/>
    <col min="1289" max="1289" width="45.42578125" customWidth="1"/>
    <col min="1290" max="1290" width="10" bestFit="1" customWidth="1"/>
    <col min="1537" max="1537" width="3" customWidth="1"/>
    <col min="1538" max="1539" width="4.28515625" customWidth="1"/>
    <col min="1540" max="1540" width="32.7109375" customWidth="1"/>
    <col min="1541" max="1541" width="15.140625" customWidth="1"/>
    <col min="1542" max="1542" width="21.7109375" customWidth="1"/>
    <col min="1543" max="1543" width="16.42578125" customWidth="1"/>
    <col min="1544" max="1544" width="18" customWidth="1"/>
    <col min="1545" max="1545" width="45.42578125" customWidth="1"/>
    <col min="1546" max="1546" width="10" bestFit="1" customWidth="1"/>
    <col min="1793" max="1793" width="3" customWidth="1"/>
    <col min="1794" max="1795" width="4.28515625" customWidth="1"/>
    <col min="1796" max="1796" width="32.7109375" customWidth="1"/>
    <col min="1797" max="1797" width="15.140625" customWidth="1"/>
    <col min="1798" max="1798" width="21.7109375" customWidth="1"/>
    <col min="1799" max="1799" width="16.42578125" customWidth="1"/>
    <col min="1800" max="1800" width="18" customWidth="1"/>
    <col min="1801" max="1801" width="45.42578125" customWidth="1"/>
    <col min="1802" max="1802" width="10" bestFit="1" customWidth="1"/>
    <col min="2049" max="2049" width="3" customWidth="1"/>
    <col min="2050" max="2051" width="4.28515625" customWidth="1"/>
    <col min="2052" max="2052" width="32.7109375" customWidth="1"/>
    <col min="2053" max="2053" width="15.140625" customWidth="1"/>
    <col min="2054" max="2054" width="21.7109375" customWidth="1"/>
    <col min="2055" max="2055" width="16.42578125" customWidth="1"/>
    <col min="2056" max="2056" width="18" customWidth="1"/>
    <col min="2057" max="2057" width="45.42578125" customWidth="1"/>
    <col min="2058" max="2058" width="10" bestFit="1" customWidth="1"/>
    <col min="2305" max="2305" width="3" customWidth="1"/>
    <col min="2306" max="2307" width="4.28515625" customWidth="1"/>
    <col min="2308" max="2308" width="32.7109375" customWidth="1"/>
    <col min="2309" max="2309" width="15.140625" customWidth="1"/>
    <col min="2310" max="2310" width="21.7109375" customWidth="1"/>
    <col min="2311" max="2311" width="16.42578125" customWidth="1"/>
    <col min="2312" max="2312" width="18" customWidth="1"/>
    <col min="2313" max="2313" width="45.42578125" customWidth="1"/>
    <col min="2314" max="2314" width="10" bestFit="1" customWidth="1"/>
    <col min="2561" max="2561" width="3" customWidth="1"/>
    <col min="2562" max="2563" width="4.28515625" customWidth="1"/>
    <col min="2564" max="2564" width="32.7109375" customWidth="1"/>
    <col min="2565" max="2565" width="15.140625" customWidth="1"/>
    <col min="2566" max="2566" width="21.7109375" customWidth="1"/>
    <col min="2567" max="2567" width="16.42578125" customWidth="1"/>
    <col min="2568" max="2568" width="18" customWidth="1"/>
    <col min="2569" max="2569" width="45.42578125" customWidth="1"/>
    <col min="2570" max="2570" width="10" bestFit="1" customWidth="1"/>
    <col min="2817" max="2817" width="3" customWidth="1"/>
    <col min="2818" max="2819" width="4.28515625" customWidth="1"/>
    <col min="2820" max="2820" width="32.7109375" customWidth="1"/>
    <col min="2821" max="2821" width="15.140625" customWidth="1"/>
    <col min="2822" max="2822" width="21.7109375" customWidth="1"/>
    <col min="2823" max="2823" width="16.42578125" customWidth="1"/>
    <col min="2824" max="2824" width="18" customWidth="1"/>
    <col min="2825" max="2825" width="45.42578125" customWidth="1"/>
    <col min="2826" max="2826" width="10" bestFit="1" customWidth="1"/>
    <col min="3073" max="3073" width="3" customWidth="1"/>
    <col min="3074" max="3075" width="4.28515625" customWidth="1"/>
    <col min="3076" max="3076" width="32.7109375" customWidth="1"/>
    <col min="3077" max="3077" width="15.140625" customWidth="1"/>
    <col min="3078" max="3078" width="21.7109375" customWidth="1"/>
    <col min="3079" max="3079" width="16.42578125" customWidth="1"/>
    <col min="3080" max="3080" width="18" customWidth="1"/>
    <col min="3081" max="3081" width="45.42578125" customWidth="1"/>
    <col min="3082" max="3082" width="10" bestFit="1" customWidth="1"/>
    <col min="3329" max="3329" width="3" customWidth="1"/>
    <col min="3330" max="3331" width="4.28515625" customWidth="1"/>
    <col min="3332" max="3332" width="32.7109375" customWidth="1"/>
    <col min="3333" max="3333" width="15.140625" customWidth="1"/>
    <col min="3334" max="3334" width="21.7109375" customWidth="1"/>
    <col min="3335" max="3335" width="16.42578125" customWidth="1"/>
    <col min="3336" max="3336" width="18" customWidth="1"/>
    <col min="3337" max="3337" width="45.42578125" customWidth="1"/>
    <col min="3338" max="3338" width="10" bestFit="1" customWidth="1"/>
    <col min="3585" max="3585" width="3" customWidth="1"/>
    <col min="3586" max="3587" width="4.28515625" customWidth="1"/>
    <col min="3588" max="3588" width="32.7109375" customWidth="1"/>
    <col min="3589" max="3589" width="15.140625" customWidth="1"/>
    <col min="3590" max="3590" width="21.7109375" customWidth="1"/>
    <col min="3591" max="3591" width="16.42578125" customWidth="1"/>
    <col min="3592" max="3592" width="18" customWidth="1"/>
    <col min="3593" max="3593" width="45.42578125" customWidth="1"/>
    <col min="3594" max="3594" width="10" bestFit="1" customWidth="1"/>
    <col min="3841" max="3841" width="3" customWidth="1"/>
    <col min="3842" max="3843" width="4.28515625" customWidth="1"/>
    <col min="3844" max="3844" width="32.7109375" customWidth="1"/>
    <col min="3845" max="3845" width="15.140625" customWidth="1"/>
    <col min="3846" max="3846" width="21.7109375" customWidth="1"/>
    <col min="3847" max="3847" width="16.42578125" customWidth="1"/>
    <col min="3848" max="3848" width="18" customWidth="1"/>
    <col min="3849" max="3849" width="45.42578125" customWidth="1"/>
    <col min="3850" max="3850" width="10" bestFit="1" customWidth="1"/>
    <col min="4097" max="4097" width="3" customWidth="1"/>
    <col min="4098" max="4099" width="4.28515625" customWidth="1"/>
    <col min="4100" max="4100" width="32.7109375" customWidth="1"/>
    <col min="4101" max="4101" width="15.140625" customWidth="1"/>
    <col min="4102" max="4102" width="21.7109375" customWidth="1"/>
    <col min="4103" max="4103" width="16.42578125" customWidth="1"/>
    <col min="4104" max="4104" width="18" customWidth="1"/>
    <col min="4105" max="4105" width="45.42578125" customWidth="1"/>
    <col min="4106" max="4106" width="10" bestFit="1" customWidth="1"/>
    <col min="4353" max="4353" width="3" customWidth="1"/>
    <col min="4354" max="4355" width="4.28515625" customWidth="1"/>
    <col min="4356" max="4356" width="32.7109375" customWidth="1"/>
    <col min="4357" max="4357" width="15.140625" customWidth="1"/>
    <col min="4358" max="4358" width="21.7109375" customWidth="1"/>
    <col min="4359" max="4359" width="16.42578125" customWidth="1"/>
    <col min="4360" max="4360" width="18" customWidth="1"/>
    <col min="4361" max="4361" width="45.42578125" customWidth="1"/>
    <col min="4362" max="4362" width="10" bestFit="1" customWidth="1"/>
    <col min="4609" max="4609" width="3" customWidth="1"/>
    <col min="4610" max="4611" width="4.28515625" customWidth="1"/>
    <col min="4612" max="4612" width="32.7109375" customWidth="1"/>
    <col min="4613" max="4613" width="15.140625" customWidth="1"/>
    <col min="4614" max="4614" width="21.7109375" customWidth="1"/>
    <col min="4615" max="4615" width="16.42578125" customWidth="1"/>
    <col min="4616" max="4616" width="18" customWidth="1"/>
    <col min="4617" max="4617" width="45.42578125" customWidth="1"/>
    <col min="4618" max="4618" width="10" bestFit="1" customWidth="1"/>
    <col min="4865" max="4865" width="3" customWidth="1"/>
    <col min="4866" max="4867" width="4.28515625" customWidth="1"/>
    <col min="4868" max="4868" width="32.7109375" customWidth="1"/>
    <col min="4869" max="4869" width="15.140625" customWidth="1"/>
    <col min="4870" max="4870" width="21.7109375" customWidth="1"/>
    <col min="4871" max="4871" width="16.42578125" customWidth="1"/>
    <col min="4872" max="4872" width="18" customWidth="1"/>
    <col min="4873" max="4873" width="45.42578125" customWidth="1"/>
    <col min="4874" max="4874" width="10" bestFit="1" customWidth="1"/>
    <col min="5121" max="5121" width="3" customWidth="1"/>
    <col min="5122" max="5123" width="4.28515625" customWidth="1"/>
    <col min="5124" max="5124" width="32.7109375" customWidth="1"/>
    <col min="5125" max="5125" width="15.140625" customWidth="1"/>
    <col min="5126" max="5126" width="21.7109375" customWidth="1"/>
    <col min="5127" max="5127" width="16.42578125" customWidth="1"/>
    <col min="5128" max="5128" width="18" customWidth="1"/>
    <col min="5129" max="5129" width="45.42578125" customWidth="1"/>
    <col min="5130" max="5130" width="10" bestFit="1" customWidth="1"/>
    <col min="5377" max="5377" width="3" customWidth="1"/>
    <col min="5378" max="5379" width="4.28515625" customWidth="1"/>
    <col min="5380" max="5380" width="32.7109375" customWidth="1"/>
    <col min="5381" max="5381" width="15.140625" customWidth="1"/>
    <col min="5382" max="5382" width="21.7109375" customWidth="1"/>
    <col min="5383" max="5383" width="16.42578125" customWidth="1"/>
    <col min="5384" max="5384" width="18" customWidth="1"/>
    <col min="5385" max="5385" width="45.42578125" customWidth="1"/>
    <col min="5386" max="5386" width="10" bestFit="1" customWidth="1"/>
    <col min="5633" max="5633" width="3" customWidth="1"/>
    <col min="5634" max="5635" width="4.28515625" customWidth="1"/>
    <col min="5636" max="5636" width="32.7109375" customWidth="1"/>
    <col min="5637" max="5637" width="15.140625" customWidth="1"/>
    <col min="5638" max="5638" width="21.7109375" customWidth="1"/>
    <col min="5639" max="5639" width="16.42578125" customWidth="1"/>
    <col min="5640" max="5640" width="18" customWidth="1"/>
    <col min="5641" max="5641" width="45.42578125" customWidth="1"/>
    <col min="5642" max="5642" width="10" bestFit="1" customWidth="1"/>
    <col min="5889" max="5889" width="3" customWidth="1"/>
    <col min="5890" max="5891" width="4.28515625" customWidth="1"/>
    <col min="5892" max="5892" width="32.7109375" customWidth="1"/>
    <col min="5893" max="5893" width="15.140625" customWidth="1"/>
    <col min="5894" max="5894" width="21.7109375" customWidth="1"/>
    <col min="5895" max="5895" width="16.42578125" customWidth="1"/>
    <col min="5896" max="5896" width="18" customWidth="1"/>
    <col min="5897" max="5897" width="45.42578125" customWidth="1"/>
    <col min="5898" max="5898" width="10" bestFit="1" customWidth="1"/>
    <col min="6145" max="6145" width="3" customWidth="1"/>
    <col min="6146" max="6147" width="4.28515625" customWidth="1"/>
    <col min="6148" max="6148" width="32.7109375" customWidth="1"/>
    <col min="6149" max="6149" width="15.140625" customWidth="1"/>
    <col min="6150" max="6150" width="21.7109375" customWidth="1"/>
    <col min="6151" max="6151" width="16.42578125" customWidth="1"/>
    <col min="6152" max="6152" width="18" customWidth="1"/>
    <col min="6153" max="6153" width="45.42578125" customWidth="1"/>
    <col min="6154" max="6154" width="10" bestFit="1" customWidth="1"/>
    <col min="6401" max="6401" width="3" customWidth="1"/>
    <col min="6402" max="6403" width="4.28515625" customWidth="1"/>
    <col min="6404" max="6404" width="32.7109375" customWidth="1"/>
    <col min="6405" max="6405" width="15.140625" customWidth="1"/>
    <col min="6406" max="6406" width="21.7109375" customWidth="1"/>
    <col min="6407" max="6407" width="16.42578125" customWidth="1"/>
    <col min="6408" max="6408" width="18" customWidth="1"/>
    <col min="6409" max="6409" width="45.42578125" customWidth="1"/>
    <col min="6410" max="6410" width="10" bestFit="1" customWidth="1"/>
    <col min="6657" max="6657" width="3" customWidth="1"/>
    <col min="6658" max="6659" width="4.28515625" customWidth="1"/>
    <col min="6660" max="6660" width="32.7109375" customWidth="1"/>
    <col min="6661" max="6661" width="15.140625" customWidth="1"/>
    <col min="6662" max="6662" width="21.7109375" customWidth="1"/>
    <col min="6663" max="6663" width="16.42578125" customWidth="1"/>
    <col min="6664" max="6664" width="18" customWidth="1"/>
    <col min="6665" max="6665" width="45.42578125" customWidth="1"/>
    <col min="6666" max="6666" width="10" bestFit="1" customWidth="1"/>
    <col min="6913" max="6913" width="3" customWidth="1"/>
    <col min="6914" max="6915" width="4.28515625" customWidth="1"/>
    <col min="6916" max="6916" width="32.7109375" customWidth="1"/>
    <col min="6917" max="6917" width="15.140625" customWidth="1"/>
    <col min="6918" max="6918" width="21.7109375" customWidth="1"/>
    <col min="6919" max="6919" width="16.42578125" customWidth="1"/>
    <col min="6920" max="6920" width="18" customWidth="1"/>
    <col min="6921" max="6921" width="45.42578125" customWidth="1"/>
    <col min="6922" max="6922" width="10" bestFit="1" customWidth="1"/>
    <col min="7169" max="7169" width="3" customWidth="1"/>
    <col min="7170" max="7171" width="4.28515625" customWidth="1"/>
    <col min="7172" max="7172" width="32.7109375" customWidth="1"/>
    <col min="7173" max="7173" width="15.140625" customWidth="1"/>
    <col min="7174" max="7174" width="21.7109375" customWidth="1"/>
    <col min="7175" max="7175" width="16.42578125" customWidth="1"/>
    <col min="7176" max="7176" width="18" customWidth="1"/>
    <col min="7177" max="7177" width="45.42578125" customWidth="1"/>
    <col min="7178" max="7178" width="10" bestFit="1" customWidth="1"/>
    <col min="7425" max="7425" width="3" customWidth="1"/>
    <col min="7426" max="7427" width="4.28515625" customWidth="1"/>
    <col min="7428" max="7428" width="32.7109375" customWidth="1"/>
    <col min="7429" max="7429" width="15.140625" customWidth="1"/>
    <col min="7430" max="7430" width="21.7109375" customWidth="1"/>
    <col min="7431" max="7431" width="16.42578125" customWidth="1"/>
    <col min="7432" max="7432" width="18" customWidth="1"/>
    <col min="7433" max="7433" width="45.42578125" customWidth="1"/>
    <col min="7434" max="7434" width="10" bestFit="1" customWidth="1"/>
    <col min="7681" max="7681" width="3" customWidth="1"/>
    <col min="7682" max="7683" width="4.28515625" customWidth="1"/>
    <col min="7684" max="7684" width="32.7109375" customWidth="1"/>
    <col min="7685" max="7685" width="15.140625" customWidth="1"/>
    <col min="7686" max="7686" width="21.7109375" customWidth="1"/>
    <col min="7687" max="7687" width="16.42578125" customWidth="1"/>
    <col min="7688" max="7688" width="18" customWidth="1"/>
    <col min="7689" max="7689" width="45.42578125" customWidth="1"/>
    <col min="7690" max="7690" width="10" bestFit="1" customWidth="1"/>
    <col min="7937" max="7937" width="3" customWidth="1"/>
    <col min="7938" max="7939" width="4.28515625" customWidth="1"/>
    <col min="7940" max="7940" width="32.7109375" customWidth="1"/>
    <col min="7941" max="7941" width="15.140625" customWidth="1"/>
    <col min="7942" max="7942" width="21.7109375" customWidth="1"/>
    <col min="7943" max="7943" width="16.42578125" customWidth="1"/>
    <col min="7944" max="7944" width="18" customWidth="1"/>
    <col min="7945" max="7945" width="45.42578125" customWidth="1"/>
    <col min="7946" max="7946" width="10" bestFit="1" customWidth="1"/>
    <col min="8193" max="8193" width="3" customWidth="1"/>
    <col min="8194" max="8195" width="4.28515625" customWidth="1"/>
    <col min="8196" max="8196" width="32.7109375" customWidth="1"/>
    <col min="8197" max="8197" width="15.140625" customWidth="1"/>
    <col min="8198" max="8198" width="21.7109375" customWidth="1"/>
    <col min="8199" max="8199" width="16.42578125" customWidth="1"/>
    <col min="8200" max="8200" width="18" customWidth="1"/>
    <col min="8201" max="8201" width="45.42578125" customWidth="1"/>
    <col min="8202" max="8202" width="10" bestFit="1" customWidth="1"/>
    <col min="8449" max="8449" width="3" customWidth="1"/>
    <col min="8450" max="8451" width="4.28515625" customWidth="1"/>
    <col min="8452" max="8452" width="32.7109375" customWidth="1"/>
    <col min="8453" max="8453" width="15.140625" customWidth="1"/>
    <col min="8454" max="8454" width="21.7109375" customWidth="1"/>
    <col min="8455" max="8455" width="16.42578125" customWidth="1"/>
    <col min="8456" max="8456" width="18" customWidth="1"/>
    <col min="8457" max="8457" width="45.42578125" customWidth="1"/>
    <col min="8458" max="8458" width="10" bestFit="1" customWidth="1"/>
    <col min="8705" max="8705" width="3" customWidth="1"/>
    <col min="8706" max="8707" width="4.28515625" customWidth="1"/>
    <col min="8708" max="8708" width="32.7109375" customWidth="1"/>
    <col min="8709" max="8709" width="15.140625" customWidth="1"/>
    <col min="8710" max="8710" width="21.7109375" customWidth="1"/>
    <col min="8711" max="8711" width="16.42578125" customWidth="1"/>
    <col min="8712" max="8712" width="18" customWidth="1"/>
    <col min="8713" max="8713" width="45.42578125" customWidth="1"/>
    <col min="8714" max="8714" width="10" bestFit="1" customWidth="1"/>
    <col min="8961" max="8961" width="3" customWidth="1"/>
    <col min="8962" max="8963" width="4.28515625" customWidth="1"/>
    <col min="8964" max="8964" width="32.7109375" customWidth="1"/>
    <col min="8965" max="8965" width="15.140625" customWidth="1"/>
    <col min="8966" max="8966" width="21.7109375" customWidth="1"/>
    <col min="8967" max="8967" width="16.42578125" customWidth="1"/>
    <col min="8968" max="8968" width="18" customWidth="1"/>
    <col min="8969" max="8969" width="45.42578125" customWidth="1"/>
    <col min="8970" max="8970" width="10" bestFit="1" customWidth="1"/>
    <col min="9217" max="9217" width="3" customWidth="1"/>
    <col min="9218" max="9219" width="4.28515625" customWidth="1"/>
    <col min="9220" max="9220" width="32.7109375" customWidth="1"/>
    <col min="9221" max="9221" width="15.140625" customWidth="1"/>
    <col min="9222" max="9222" width="21.7109375" customWidth="1"/>
    <col min="9223" max="9223" width="16.42578125" customWidth="1"/>
    <col min="9224" max="9224" width="18" customWidth="1"/>
    <col min="9225" max="9225" width="45.42578125" customWidth="1"/>
    <col min="9226" max="9226" width="10" bestFit="1" customWidth="1"/>
    <col min="9473" max="9473" width="3" customWidth="1"/>
    <col min="9474" max="9475" width="4.28515625" customWidth="1"/>
    <col min="9476" max="9476" width="32.7109375" customWidth="1"/>
    <col min="9477" max="9477" width="15.140625" customWidth="1"/>
    <col min="9478" max="9478" width="21.7109375" customWidth="1"/>
    <col min="9479" max="9479" width="16.42578125" customWidth="1"/>
    <col min="9480" max="9480" width="18" customWidth="1"/>
    <col min="9481" max="9481" width="45.42578125" customWidth="1"/>
    <col min="9482" max="9482" width="10" bestFit="1" customWidth="1"/>
    <col min="9729" max="9729" width="3" customWidth="1"/>
    <col min="9730" max="9731" width="4.28515625" customWidth="1"/>
    <col min="9732" max="9732" width="32.7109375" customWidth="1"/>
    <col min="9733" max="9733" width="15.140625" customWidth="1"/>
    <col min="9734" max="9734" width="21.7109375" customWidth="1"/>
    <col min="9735" max="9735" width="16.42578125" customWidth="1"/>
    <col min="9736" max="9736" width="18" customWidth="1"/>
    <col min="9737" max="9737" width="45.42578125" customWidth="1"/>
    <col min="9738" max="9738" width="10" bestFit="1" customWidth="1"/>
    <col min="9985" max="9985" width="3" customWidth="1"/>
    <col min="9986" max="9987" width="4.28515625" customWidth="1"/>
    <col min="9988" max="9988" width="32.7109375" customWidth="1"/>
    <col min="9989" max="9989" width="15.140625" customWidth="1"/>
    <col min="9990" max="9990" width="21.7109375" customWidth="1"/>
    <col min="9991" max="9991" width="16.42578125" customWidth="1"/>
    <col min="9992" max="9992" width="18" customWidth="1"/>
    <col min="9993" max="9993" width="45.42578125" customWidth="1"/>
    <col min="9994" max="9994" width="10" bestFit="1" customWidth="1"/>
    <col min="10241" max="10241" width="3" customWidth="1"/>
    <col min="10242" max="10243" width="4.28515625" customWidth="1"/>
    <col min="10244" max="10244" width="32.7109375" customWidth="1"/>
    <col min="10245" max="10245" width="15.140625" customWidth="1"/>
    <col min="10246" max="10246" width="21.7109375" customWidth="1"/>
    <col min="10247" max="10247" width="16.42578125" customWidth="1"/>
    <col min="10248" max="10248" width="18" customWidth="1"/>
    <col min="10249" max="10249" width="45.42578125" customWidth="1"/>
    <col min="10250" max="10250" width="10" bestFit="1" customWidth="1"/>
    <col min="10497" max="10497" width="3" customWidth="1"/>
    <col min="10498" max="10499" width="4.28515625" customWidth="1"/>
    <col min="10500" max="10500" width="32.7109375" customWidth="1"/>
    <col min="10501" max="10501" width="15.140625" customWidth="1"/>
    <col min="10502" max="10502" width="21.7109375" customWidth="1"/>
    <col min="10503" max="10503" width="16.42578125" customWidth="1"/>
    <col min="10504" max="10504" width="18" customWidth="1"/>
    <col min="10505" max="10505" width="45.42578125" customWidth="1"/>
    <col min="10506" max="10506" width="10" bestFit="1" customWidth="1"/>
    <col min="10753" max="10753" width="3" customWidth="1"/>
    <col min="10754" max="10755" width="4.28515625" customWidth="1"/>
    <col min="10756" max="10756" width="32.7109375" customWidth="1"/>
    <col min="10757" max="10757" width="15.140625" customWidth="1"/>
    <col min="10758" max="10758" width="21.7109375" customWidth="1"/>
    <col min="10759" max="10759" width="16.42578125" customWidth="1"/>
    <col min="10760" max="10760" width="18" customWidth="1"/>
    <col min="10761" max="10761" width="45.42578125" customWidth="1"/>
    <col min="10762" max="10762" width="10" bestFit="1" customWidth="1"/>
    <col min="11009" max="11009" width="3" customWidth="1"/>
    <col min="11010" max="11011" width="4.28515625" customWidth="1"/>
    <col min="11012" max="11012" width="32.7109375" customWidth="1"/>
    <col min="11013" max="11013" width="15.140625" customWidth="1"/>
    <col min="11014" max="11014" width="21.7109375" customWidth="1"/>
    <col min="11015" max="11015" width="16.42578125" customWidth="1"/>
    <col min="11016" max="11016" width="18" customWidth="1"/>
    <col min="11017" max="11017" width="45.42578125" customWidth="1"/>
    <col min="11018" max="11018" width="10" bestFit="1" customWidth="1"/>
    <col min="11265" max="11265" width="3" customWidth="1"/>
    <col min="11266" max="11267" width="4.28515625" customWidth="1"/>
    <col min="11268" max="11268" width="32.7109375" customWidth="1"/>
    <col min="11269" max="11269" width="15.140625" customWidth="1"/>
    <col min="11270" max="11270" width="21.7109375" customWidth="1"/>
    <col min="11271" max="11271" width="16.42578125" customWidth="1"/>
    <col min="11272" max="11272" width="18" customWidth="1"/>
    <col min="11273" max="11273" width="45.42578125" customWidth="1"/>
    <col min="11274" max="11274" width="10" bestFit="1" customWidth="1"/>
    <col min="11521" max="11521" width="3" customWidth="1"/>
    <col min="11522" max="11523" width="4.28515625" customWidth="1"/>
    <col min="11524" max="11524" width="32.7109375" customWidth="1"/>
    <col min="11525" max="11525" width="15.140625" customWidth="1"/>
    <col min="11526" max="11526" width="21.7109375" customWidth="1"/>
    <col min="11527" max="11527" width="16.42578125" customWidth="1"/>
    <col min="11528" max="11528" width="18" customWidth="1"/>
    <col min="11529" max="11529" width="45.42578125" customWidth="1"/>
    <col min="11530" max="11530" width="10" bestFit="1" customWidth="1"/>
    <col min="11777" max="11777" width="3" customWidth="1"/>
    <col min="11778" max="11779" width="4.28515625" customWidth="1"/>
    <col min="11780" max="11780" width="32.7109375" customWidth="1"/>
    <col min="11781" max="11781" width="15.140625" customWidth="1"/>
    <col min="11782" max="11782" width="21.7109375" customWidth="1"/>
    <col min="11783" max="11783" width="16.42578125" customWidth="1"/>
    <col min="11784" max="11784" width="18" customWidth="1"/>
    <col min="11785" max="11785" width="45.42578125" customWidth="1"/>
    <col min="11786" max="11786" width="10" bestFit="1" customWidth="1"/>
    <col min="12033" max="12033" width="3" customWidth="1"/>
    <col min="12034" max="12035" width="4.28515625" customWidth="1"/>
    <col min="12036" max="12036" width="32.7109375" customWidth="1"/>
    <col min="12037" max="12037" width="15.140625" customWidth="1"/>
    <col min="12038" max="12038" width="21.7109375" customWidth="1"/>
    <col min="12039" max="12039" width="16.42578125" customWidth="1"/>
    <col min="12040" max="12040" width="18" customWidth="1"/>
    <col min="12041" max="12041" width="45.42578125" customWidth="1"/>
    <col min="12042" max="12042" width="10" bestFit="1" customWidth="1"/>
    <col min="12289" max="12289" width="3" customWidth="1"/>
    <col min="12290" max="12291" width="4.28515625" customWidth="1"/>
    <col min="12292" max="12292" width="32.7109375" customWidth="1"/>
    <col min="12293" max="12293" width="15.140625" customWidth="1"/>
    <col min="12294" max="12294" width="21.7109375" customWidth="1"/>
    <col min="12295" max="12295" width="16.42578125" customWidth="1"/>
    <col min="12296" max="12296" width="18" customWidth="1"/>
    <col min="12297" max="12297" width="45.42578125" customWidth="1"/>
    <col min="12298" max="12298" width="10" bestFit="1" customWidth="1"/>
    <col min="12545" max="12545" width="3" customWidth="1"/>
    <col min="12546" max="12547" width="4.28515625" customWidth="1"/>
    <col min="12548" max="12548" width="32.7109375" customWidth="1"/>
    <col min="12549" max="12549" width="15.140625" customWidth="1"/>
    <col min="12550" max="12550" width="21.7109375" customWidth="1"/>
    <col min="12551" max="12551" width="16.42578125" customWidth="1"/>
    <col min="12552" max="12552" width="18" customWidth="1"/>
    <col min="12553" max="12553" width="45.42578125" customWidth="1"/>
    <col min="12554" max="12554" width="10" bestFit="1" customWidth="1"/>
    <col min="12801" max="12801" width="3" customWidth="1"/>
    <col min="12802" max="12803" width="4.28515625" customWidth="1"/>
    <col min="12804" max="12804" width="32.7109375" customWidth="1"/>
    <col min="12805" max="12805" width="15.140625" customWidth="1"/>
    <col min="12806" max="12806" width="21.7109375" customWidth="1"/>
    <col min="12807" max="12807" width="16.42578125" customWidth="1"/>
    <col min="12808" max="12808" width="18" customWidth="1"/>
    <col min="12809" max="12809" width="45.42578125" customWidth="1"/>
    <col min="12810" max="12810" width="10" bestFit="1" customWidth="1"/>
    <col min="13057" max="13057" width="3" customWidth="1"/>
    <col min="13058" max="13059" width="4.28515625" customWidth="1"/>
    <col min="13060" max="13060" width="32.7109375" customWidth="1"/>
    <col min="13061" max="13061" width="15.140625" customWidth="1"/>
    <col min="13062" max="13062" width="21.7109375" customWidth="1"/>
    <col min="13063" max="13063" width="16.42578125" customWidth="1"/>
    <col min="13064" max="13064" width="18" customWidth="1"/>
    <col min="13065" max="13065" width="45.42578125" customWidth="1"/>
    <col min="13066" max="13066" width="10" bestFit="1" customWidth="1"/>
    <col min="13313" max="13313" width="3" customWidth="1"/>
    <col min="13314" max="13315" width="4.28515625" customWidth="1"/>
    <col min="13316" max="13316" width="32.7109375" customWidth="1"/>
    <col min="13317" max="13317" width="15.140625" customWidth="1"/>
    <col min="13318" max="13318" width="21.7109375" customWidth="1"/>
    <col min="13319" max="13319" width="16.42578125" customWidth="1"/>
    <col min="13320" max="13320" width="18" customWidth="1"/>
    <col min="13321" max="13321" width="45.42578125" customWidth="1"/>
    <col min="13322" max="13322" width="10" bestFit="1" customWidth="1"/>
    <col min="13569" max="13569" width="3" customWidth="1"/>
    <col min="13570" max="13571" width="4.28515625" customWidth="1"/>
    <col min="13572" max="13572" width="32.7109375" customWidth="1"/>
    <col min="13573" max="13573" width="15.140625" customWidth="1"/>
    <col min="13574" max="13574" width="21.7109375" customWidth="1"/>
    <col min="13575" max="13575" width="16.42578125" customWidth="1"/>
    <col min="13576" max="13576" width="18" customWidth="1"/>
    <col min="13577" max="13577" width="45.42578125" customWidth="1"/>
    <col min="13578" max="13578" width="10" bestFit="1" customWidth="1"/>
    <col min="13825" max="13825" width="3" customWidth="1"/>
    <col min="13826" max="13827" width="4.28515625" customWidth="1"/>
    <col min="13828" max="13828" width="32.7109375" customWidth="1"/>
    <col min="13829" max="13829" width="15.140625" customWidth="1"/>
    <col min="13830" max="13830" width="21.7109375" customWidth="1"/>
    <col min="13831" max="13831" width="16.42578125" customWidth="1"/>
    <col min="13832" max="13832" width="18" customWidth="1"/>
    <col min="13833" max="13833" width="45.42578125" customWidth="1"/>
    <col min="13834" max="13834" width="10" bestFit="1" customWidth="1"/>
    <col min="14081" max="14081" width="3" customWidth="1"/>
    <col min="14082" max="14083" width="4.28515625" customWidth="1"/>
    <col min="14084" max="14084" width="32.7109375" customWidth="1"/>
    <col min="14085" max="14085" width="15.140625" customWidth="1"/>
    <col min="14086" max="14086" width="21.7109375" customWidth="1"/>
    <col min="14087" max="14087" width="16.42578125" customWidth="1"/>
    <col min="14088" max="14088" width="18" customWidth="1"/>
    <col min="14089" max="14089" width="45.42578125" customWidth="1"/>
    <col min="14090" max="14090" width="10" bestFit="1" customWidth="1"/>
    <col min="14337" max="14337" width="3" customWidth="1"/>
    <col min="14338" max="14339" width="4.28515625" customWidth="1"/>
    <col min="14340" max="14340" width="32.7109375" customWidth="1"/>
    <col min="14341" max="14341" width="15.140625" customWidth="1"/>
    <col min="14342" max="14342" width="21.7109375" customWidth="1"/>
    <col min="14343" max="14343" width="16.42578125" customWidth="1"/>
    <col min="14344" max="14344" width="18" customWidth="1"/>
    <col min="14345" max="14345" width="45.42578125" customWidth="1"/>
    <col min="14346" max="14346" width="10" bestFit="1" customWidth="1"/>
    <col min="14593" max="14593" width="3" customWidth="1"/>
    <col min="14594" max="14595" width="4.28515625" customWidth="1"/>
    <col min="14596" max="14596" width="32.7109375" customWidth="1"/>
    <col min="14597" max="14597" width="15.140625" customWidth="1"/>
    <col min="14598" max="14598" width="21.7109375" customWidth="1"/>
    <col min="14599" max="14599" width="16.42578125" customWidth="1"/>
    <col min="14600" max="14600" width="18" customWidth="1"/>
    <col min="14601" max="14601" width="45.42578125" customWidth="1"/>
    <col min="14602" max="14602" width="10" bestFit="1" customWidth="1"/>
    <col min="14849" max="14849" width="3" customWidth="1"/>
    <col min="14850" max="14851" width="4.28515625" customWidth="1"/>
    <col min="14852" max="14852" width="32.7109375" customWidth="1"/>
    <col min="14853" max="14853" width="15.140625" customWidth="1"/>
    <col min="14854" max="14854" width="21.7109375" customWidth="1"/>
    <col min="14855" max="14855" width="16.42578125" customWidth="1"/>
    <col min="14856" max="14856" width="18" customWidth="1"/>
    <col min="14857" max="14857" width="45.42578125" customWidth="1"/>
    <col min="14858" max="14858" width="10" bestFit="1" customWidth="1"/>
    <col min="15105" max="15105" width="3" customWidth="1"/>
    <col min="15106" max="15107" width="4.28515625" customWidth="1"/>
    <col min="15108" max="15108" width="32.7109375" customWidth="1"/>
    <col min="15109" max="15109" width="15.140625" customWidth="1"/>
    <col min="15110" max="15110" width="21.7109375" customWidth="1"/>
    <col min="15111" max="15111" width="16.42578125" customWidth="1"/>
    <col min="15112" max="15112" width="18" customWidth="1"/>
    <col min="15113" max="15113" width="45.42578125" customWidth="1"/>
    <col min="15114" max="15114" width="10" bestFit="1" customWidth="1"/>
    <col min="15361" max="15361" width="3" customWidth="1"/>
    <col min="15362" max="15363" width="4.28515625" customWidth="1"/>
    <col min="15364" max="15364" width="32.7109375" customWidth="1"/>
    <col min="15365" max="15365" width="15.140625" customWidth="1"/>
    <col min="15366" max="15366" width="21.7109375" customWidth="1"/>
    <col min="15367" max="15367" width="16.42578125" customWidth="1"/>
    <col min="15368" max="15368" width="18" customWidth="1"/>
    <col min="15369" max="15369" width="45.42578125" customWidth="1"/>
    <col min="15370" max="15370" width="10" bestFit="1" customWidth="1"/>
    <col min="15617" max="15617" width="3" customWidth="1"/>
    <col min="15618" max="15619" width="4.28515625" customWidth="1"/>
    <col min="15620" max="15620" width="32.7109375" customWidth="1"/>
    <col min="15621" max="15621" width="15.140625" customWidth="1"/>
    <col min="15622" max="15622" width="21.7109375" customWidth="1"/>
    <col min="15623" max="15623" width="16.42578125" customWidth="1"/>
    <col min="15624" max="15624" width="18" customWidth="1"/>
    <col min="15625" max="15625" width="45.42578125" customWidth="1"/>
    <col min="15626" max="15626" width="10" bestFit="1" customWidth="1"/>
    <col min="15873" max="15873" width="3" customWidth="1"/>
    <col min="15874" max="15875" width="4.28515625" customWidth="1"/>
    <col min="15876" max="15876" width="32.7109375" customWidth="1"/>
    <col min="15877" max="15877" width="15.140625" customWidth="1"/>
    <col min="15878" max="15878" width="21.7109375" customWidth="1"/>
    <col min="15879" max="15879" width="16.42578125" customWidth="1"/>
    <col min="15880" max="15880" width="18" customWidth="1"/>
    <col min="15881" max="15881" width="45.42578125" customWidth="1"/>
    <col min="15882" max="15882" width="10" bestFit="1" customWidth="1"/>
    <col min="16129" max="16129" width="3" customWidth="1"/>
    <col min="16130" max="16131" width="4.28515625" customWidth="1"/>
    <col min="16132" max="16132" width="32.7109375" customWidth="1"/>
    <col min="16133" max="16133" width="15.140625" customWidth="1"/>
    <col min="16134" max="16134" width="21.7109375" customWidth="1"/>
    <col min="16135" max="16135" width="16.42578125" customWidth="1"/>
    <col min="16136" max="16136" width="18" customWidth="1"/>
    <col min="16137" max="16137" width="45.42578125" customWidth="1"/>
    <col min="16138" max="16138" width="10" bestFit="1" customWidth="1"/>
  </cols>
  <sheetData>
    <row r="1" spans="2:9" hidden="1"/>
    <row r="2" spans="2:9" hidden="1"/>
    <row r="3" spans="2:9" hidden="1"/>
    <row r="4" spans="2:9">
      <c r="B4" s="70"/>
      <c r="C4" s="70"/>
      <c r="D4" s="70"/>
      <c r="E4" s="70"/>
      <c r="F4" s="70"/>
      <c r="G4" s="70"/>
      <c r="H4" s="70" t="s">
        <v>17</v>
      </c>
      <c r="I4" s="70"/>
    </row>
    <row r="5" spans="2:9">
      <c r="B5" s="70"/>
      <c r="C5" s="70"/>
      <c r="D5" s="70"/>
      <c r="E5" s="70"/>
      <c r="F5" s="70"/>
      <c r="G5" s="70"/>
      <c r="H5" s="70" t="s">
        <v>20</v>
      </c>
      <c r="I5" s="70"/>
    </row>
    <row r="6" spans="2:9">
      <c r="B6" s="70"/>
      <c r="C6" s="70"/>
      <c r="D6" s="70"/>
      <c r="E6" s="70"/>
      <c r="F6" s="70"/>
      <c r="G6" s="70"/>
      <c r="H6" s="70"/>
      <c r="I6" s="70" t="s">
        <v>25</v>
      </c>
    </row>
    <row r="7" spans="2:9">
      <c r="B7" s="70"/>
      <c r="C7" s="70"/>
      <c r="D7" s="70"/>
      <c r="E7" s="70"/>
      <c r="F7" s="70"/>
      <c r="G7" s="70"/>
      <c r="H7" s="70"/>
      <c r="I7" s="70"/>
    </row>
    <row r="8" spans="2:9">
      <c r="B8" s="70"/>
      <c r="C8" s="70"/>
      <c r="D8" s="70"/>
      <c r="E8" s="70"/>
      <c r="F8" s="70"/>
      <c r="G8" s="70"/>
      <c r="H8" s="70"/>
      <c r="I8" s="70"/>
    </row>
    <row r="9" spans="2:9">
      <c r="B9" s="238" t="s">
        <v>14</v>
      </c>
      <c r="C9" s="238"/>
      <c r="D9" s="238"/>
      <c r="E9" s="238"/>
      <c r="F9" s="238"/>
      <c r="G9" s="238"/>
      <c r="H9" s="238"/>
      <c r="I9" s="238"/>
    </row>
    <row r="10" spans="2:9">
      <c r="B10" s="238" t="s">
        <v>15</v>
      </c>
      <c r="C10" s="238"/>
      <c r="D10" s="238"/>
      <c r="E10" s="238"/>
      <c r="F10" s="238"/>
      <c r="G10" s="238"/>
      <c r="H10" s="238"/>
      <c r="I10" s="238"/>
    </row>
    <row r="11" spans="2:9">
      <c r="B11" s="238" t="s">
        <v>16</v>
      </c>
      <c r="C11" s="238"/>
      <c r="D11" s="238"/>
      <c r="E11" s="238"/>
      <c r="F11" s="238"/>
      <c r="G11" s="238"/>
      <c r="H11" s="238"/>
      <c r="I11" s="238"/>
    </row>
    <row r="12" spans="2:9">
      <c r="B12" s="70"/>
      <c r="C12" s="70"/>
      <c r="D12" s="70"/>
      <c r="E12" s="70"/>
      <c r="F12" s="70"/>
      <c r="G12" s="70"/>
      <c r="H12" s="70"/>
      <c r="I12" s="70"/>
    </row>
    <row r="13" spans="2:9">
      <c r="B13" s="239" t="s">
        <v>26</v>
      </c>
      <c r="C13" s="239"/>
      <c r="D13" s="239"/>
      <c r="E13" s="239"/>
      <c r="F13" s="239"/>
      <c r="G13" s="239"/>
      <c r="H13" s="239"/>
      <c r="I13" s="239"/>
    </row>
    <row r="14" spans="2:9" ht="27" customHeight="1">
      <c r="B14" s="240" t="s">
        <v>27</v>
      </c>
      <c r="C14" s="240"/>
      <c r="D14" s="240"/>
      <c r="E14" s="240"/>
      <c r="F14" s="240"/>
      <c r="G14" s="240"/>
      <c r="H14" s="240"/>
      <c r="I14" s="240"/>
    </row>
    <row r="15" spans="2:9">
      <c r="B15" s="71"/>
      <c r="C15" s="71">
        <v>1</v>
      </c>
      <c r="D15" s="72"/>
      <c r="E15" s="56"/>
      <c r="F15" s="57"/>
      <c r="G15" s="56"/>
      <c r="H15" s="73"/>
      <c r="I15" s="56"/>
    </row>
    <row r="16" spans="2:9">
      <c r="B16" s="71"/>
      <c r="C16" s="71">
        <v>2</v>
      </c>
      <c r="D16" s="59"/>
      <c r="E16" s="56"/>
      <c r="F16" s="59"/>
      <c r="G16" s="56"/>
      <c r="H16" s="73"/>
      <c r="I16" s="56"/>
    </row>
    <row r="17" spans="2:15">
      <c r="B17" s="71"/>
      <c r="C17" s="71">
        <v>3</v>
      </c>
      <c r="D17" s="60"/>
      <c r="E17" s="56"/>
      <c r="F17" s="59"/>
      <c r="G17" s="56"/>
      <c r="H17" s="73"/>
      <c r="I17" s="56"/>
    </row>
    <row r="18" spans="2:15">
      <c r="B18" s="71"/>
      <c r="C18" s="71">
        <v>4</v>
      </c>
      <c r="D18" s="59"/>
      <c r="E18" s="56"/>
      <c r="F18" s="59"/>
      <c r="G18" s="56"/>
      <c r="H18" s="73"/>
      <c r="I18" s="56"/>
    </row>
    <row r="19" spans="2:15">
      <c r="B19" s="71"/>
      <c r="C19" s="71">
        <v>5</v>
      </c>
      <c r="D19" s="60"/>
      <c r="E19" s="56"/>
      <c r="F19" s="60"/>
      <c r="G19" s="56"/>
      <c r="H19" s="73"/>
      <c r="I19" s="56"/>
    </row>
    <row r="20" spans="2:15">
      <c r="B20" s="71"/>
      <c r="C20" s="71">
        <v>6</v>
      </c>
      <c r="D20" s="60"/>
      <c r="E20" s="56"/>
      <c r="F20" s="60"/>
      <c r="G20" s="56"/>
      <c r="H20" s="73"/>
      <c r="I20" s="56"/>
    </row>
    <row r="21" spans="2:15">
      <c r="B21" s="71"/>
      <c r="C21" s="71">
        <v>7</v>
      </c>
      <c r="D21" s="59"/>
      <c r="E21" s="56"/>
      <c r="F21" s="59"/>
      <c r="G21" s="56"/>
      <c r="H21" s="73"/>
      <c r="I21" s="80"/>
      <c r="J21" s="61"/>
      <c r="K21" s="62"/>
      <c r="L21" s="62"/>
    </row>
    <row r="22" spans="2:15" ht="28.5" customHeight="1">
      <c r="B22" s="241" t="s">
        <v>32</v>
      </c>
      <c r="C22" s="242"/>
      <c r="D22" s="242"/>
      <c r="E22" s="242"/>
      <c r="F22" s="242"/>
      <c r="G22" s="242"/>
      <c r="H22" s="242"/>
      <c r="I22" s="242"/>
      <c r="J22" s="61"/>
      <c r="K22" s="62"/>
      <c r="L22" s="62"/>
    </row>
    <row r="23" spans="2:15" ht="94.5" customHeight="1">
      <c r="B23" s="74"/>
      <c r="C23" s="50">
        <v>8</v>
      </c>
      <c r="D23" s="59"/>
      <c r="E23" s="58"/>
      <c r="F23" s="68"/>
      <c r="G23" s="53"/>
      <c r="H23" s="69"/>
      <c r="I23" s="53"/>
      <c r="K23" s="63"/>
      <c r="L23" s="63"/>
      <c r="M23" s="64"/>
      <c r="N23" s="65"/>
      <c r="O23" s="65"/>
    </row>
    <row r="24" spans="2:15" ht="15.75">
      <c r="B24" s="75"/>
      <c r="C24" s="76">
        <v>9</v>
      </c>
      <c r="D24" s="59"/>
      <c r="E24" s="52"/>
      <c r="F24" s="59"/>
      <c r="G24" s="52"/>
      <c r="H24" s="67"/>
      <c r="I24" s="52"/>
      <c r="K24" s="63"/>
      <c r="L24" s="63"/>
      <c r="M24" s="64"/>
      <c r="N24" s="65"/>
      <c r="O24" s="65"/>
    </row>
    <row r="25" spans="2:15" ht="15.75">
      <c r="B25" s="77"/>
      <c r="C25" s="76">
        <v>10</v>
      </c>
      <c r="D25" s="59"/>
      <c r="E25" s="52"/>
      <c r="F25" s="59"/>
      <c r="G25" s="52"/>
      <c r="H25" s="67"/>
      <c r="I25" s="52"/>
      <c r="K25" s="63"/>
      <c r="L25" s="63"/>
      <c r="M25" s="66"/>
      <c r="N25" s="65"/>
      <c r="O25" s="65"/>
    </row>
    <row r="26" spans="2:15" ht="48" customHeight="1">
      <c r="B26" s="76"/>
      <c r="C26" s="76">
        <v>11</v>
      </c>
      <c r="D26" s="59"/>
      <c r="E26" s="52"/>
      <c r="F26" s="59"/>
      <c r="G26" s="52"/>
      <c r="H26" s="67"/>
      <c r="I26" s="52"/>
      <c r="K26" s="63"/>
      <c r="L26" s="63"/>
      <c r="M26" s="64"/>
      <c r="N26" s="65"/>
      <c r="O26" s="65"/>
    </row>
    <row r="27" spans="2:15" ht="15" customHeight="1">
      <c r="B27" s="51"/>
      <c r="C27" s="54"/>
      <c r="D27" s="232" t="s">
        <v>13</v>
      </c>
      <c r="E27" s="233"/>
      <c r="F27" s="40"/>
      <c r="G27" s="55"/>
      <c r="H27" s="236">
        <f>SUM(H15:H21)+SUM(H23:H26)</f>
        <v>0</v>
      </c>
      <c r="I27" s="237"/>
    </row>
    <row r="28" spans="2:15" ht="26.25" customHeight="1">
      <c r="B28" s="1"/>
      <c r="C28" s="1"/>
      <c r="D28" s="1"/>
      <c r="E28" s="1"/>
      <c r="F28" s="1"/>
      <c r="G28" s="8" t="s">
        <v>28</v>
      </c>
      <c r="H28" s="8" t="s">
        <v>31</v>
      </c>
      <c r="I28" s="1" t="s">
        <v>29</v>
      </c>
    </row>
  </sheetData>
  <mergeCells count="8">
    <mergeCell ref="D27:E27"/>
    <mergeCell ref="H27:I27"/>
    <mergeCell ref="B9:I9"/>
    <mergeCell ref="B10:I10"/>
    <mergeCell ref="B11:I11"/>
    <mergeCell ref="B13:I13"/>
    <mergeCell ref="B14:I14"/>
    <mergeCell ref="B22:I22"/>
  </mergeCells>
  <printOptions horizontalCentered="1" verticalCentered="1"/>
  <pageMargins left="3.937007874015748E-2" right="3.937007874015748E-2" top="3.937007874015748E-2" bottom="3.937007874015748E-2" header="0" footer="0.31496062992125984"/>
  <pageSetup paperSize="9" scale="90" orientation="landscape" r:id="rId1"/>
  <rowBreaks count="1" manualBreakCount="1">
    <brk id="21" max="9" man="1"/>
  </rowBreaks>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H37"/>
  <sheetViews>
    <sheetView tabSelected="1" workbookViewId="0">
      <selection activeCell="C17" sqref="C17"/>
    </sheetView>
  </sheetViews>
  <sheetFormatPr defaultRowHeight="15"/>
  <cols>
    <col min="1" max="1" width="5.42578125" customWidth="1"/>
    <col min="2" max="2" width="28.7109375" customWidth="1"/>
    <col min="3" max="3" width="12.7109375" customWidth="1"/>
    <col min="4" max="4" width="17.140625" customWidth="1"/>
    <col min="5" max="5" width="10.5703125" customWidth="1"/>
    <col min="6" max="6" width="29" customWidth="1"/>
  </cols>
  <sheetData>
    <row r="1" spans="1:6" ht="15.75" customHeight="1">
      <c r="A1" s="90"/>
      <c r="B1" s="90"/>
      <c r="C1" s="90"/>
      <c r="D1" s="90"/>
      <c r="E1" s="90"/>
      <c r="F1" s="90"/>
    </row>
    <row r="2" spans="1:6" ht="31.5" customHeight="1">
      <c r="A2" s="90"/>
      <c r="B2" s="90"/>
      <c r="C2" s="90"/>
      <c r="D2" s="90"/>
      <c r="E2" s="90"/>
      <c r="F2" s="90"/>
    </row>
    <row r="3" spans="1:6" ht="14.25" customHeight="1">
      <c r="A3" s="90"/>
      <c r="B3" s="90"/>
      <c r="C3" s="90"/>
      <c r="D3" s="90"/>
      <c r="E3" s="90"/>
      <c r="F3" s="90"/>
    </row>
    <row r="4" spans="1:6" ht="17.25" customHeight="1">
      <c r="A4" s="90"/>
      <c r="B4" s="90"/>
      <c r="C4" s="90"/>
      <c r="D4" s="90"/>
      <c r="E4" s="90"/>
      <c r="F4" s="90"/>
    </row>
    <row r="5" spans="1:6">
      <c r="A5" s="90"/>
      <c r="B5" s="90"/>
      <c r="C5" s="90"/>
      <c r="D5" s="90"/>
      <c r="E5" s="90"/>
      <c r="F5" s="90"/>
    </row>
    <row r="6" spans="1:6" ht="76.5">
      <c r="A6" s="28" t="s">
        <v>5</v>
      </c>
      <c r="B6" s="28" t="s">
        <v>42</v>
      </c>
      <c r="C6" s="28" t="s">
        <v>1</v>
      </c>
      <c r="D6" s="28" t="s">
        <v>2</v>
      </c>
      <c r="E6" s="28" t="s">
        <v>43</v>
      </c>
      <c r="F6" s="42" t="s">
        <v>41</v>
      </c>
    </row>
    <row r="7" spans="1:6">
      <c r="A7" s="119">
        <v>1</v>
      </c>
      <c r="B7" s="119">
        <v>2</v>
      </c>
      <c r="C7" s="119">
        <v>3</v>
      </c>
      <c r="D7" s="119">
        <v>4</v>
      </c>
      <c r="E7" s="119">
        <v>5</v>
      </c>
      <c r="F7" s="119">
        <v>7</v>
      </c>
    </row>
    <row r="8" spans="1:6" s="90" customFormat="1" ht="127.5">
      <c r="A8" s="142">
        <v>1</v>
      </c>
      <c r="B8" s="109" t="s">
        <v>130</v>
      </c>
      <c r="C8" s="154"/>
      <c r="D8" s="154" t="s">
        <v>132</v>
      </c>
      <c r="E8" s="154" t="s">
        <v>131</v>
      </c>
      <c r="F8" s="162" t="s">
        <v>130</v>
      </c>
    </row>
    <row r="9" spans="1:6" s="90" customFormat="1">
      <c r="A9" s="143"/>
      <c r="B9" s="110"/>
      <c r="C9" s="155"/>
      <c r="D9" s="155"/>
      <c r="E9" s="155"/>
      <c r="F9" s="163"/>
    </row>
    <row r="10" spans="1:6" s="90" customFormat="1">
      <c r="A10" s="143"/>
      <c r="B10" s="111" t="s">
        <v>138</v>
      </c>
      <c r="C10" s="155"/>
      <c r="D10" s="155"/>
      <c r="E10" s="155"/>
      <c r="F10" s="163"/>
    </row>
    <row r="11" spans="1:6" s="90" customFormat="1">
      <c r="A11" s="144"/>
      <c r="B11" s="112" t="s">
        <v>144</v>
      </c>
      <c r="C11" s="156"/>
      <c r="D11" s="156"/>
      <c r="E11" s="156"/>
      <c r="F11" s="164"/>
    </row>
    <row r="12" spans="1:6">
      <c r="A12" s="90"/>
      <c r="B12" s="90"/>
      <c r="C12" s="90"/>
      <c r="D12" s="90"/>
      <c r="E12" s="90"/>
      <c r="F12" s="90"/>
    </row>
    <row r="13" spans="1:6">
      <c r="A13" s="90"/>
      <c r="B13" s="90"/>
      <c r="C13" s="90"/>
      <c r="D13" s="90"/>
      <c r="E13" s="135"/>
      <c r="F13" s="90"/>
    </row>
    <row r="14" spans="1:6">
      <c r="A14" s="90"/>
      <c r="B14" s="90"/>
      <c r="C14" s="90"/>
      <c r="D14" s="90"/>
      <c r="E14" s="135"/>
      <c r="F14" s="90"/>
    </row>
    <row r="15" spans="1:6">
      <c r="A15" s="90"/>
      <c r="B15" s="90"/>
      <c r="C15" s="90"/>
      <c r="D15" s="90"/>
      <c r="E15" s="90"/>
      <c r="F15" s="90"/>
    </row>
    <row r="16" spans="1:6">
      <c r="A16" s="90"/>
      <c r="B16" s="90"/>
      <c r="C16" s="90"/>
      <c r="D16" s="90"/>
      <c r="E16" s="90"/>
      <c r="F16" s="90"/>
    </row>
    <row r="17" spans="1:8">
      <c r="A17" s="90"/>
      <c r="B17" s="90"/>
      <c r="C17" s="90"/>
      <c r="D17" s="90"/>
      <c r="E17" s="90"/>
      <c r="F17" s="90"/>
    </row>
    <row r="18" spans="1:8">
      <c r="A18" s="90"/>
      <c r="B18" s="90"/>
      <c r="C18" s="90"/>
      <c r="D18" s="90"/>
      <c r="E18" s="90"/>
      <c r="F18" s="90"/>
    </row>
    <row r="19" spans="1:8">
      <c r="A19" s="90"/>
      <c r="B19" s="90"/>
      <c r="C19" s="90"/>
      <c r="D19" s="90"/>
      <c r="E19" s="90"/>
      <c r="F19" s="90"/>
      <c r="G19" s="90"/>
      <c r="H19" s="90"/>
    </row>
    <row r="20" spans="1:8">
      <c r="A20" s="90"/>
      <c r="B20" s="90"/>
      <c r="C20" s="90"/>
      <c r="D20" s="90"/>
      <c r="E20" s="90"/>
      <c r="F20" s="90"/>
      <c r="G20" s="90"/>
      <c r="H20" s="90"/>
    </row>
    <row r="21" spans="1:8">
      <c r="A21" s="90"/>
      <c r="B21" s="90"/>
      <c r="C21" s="90"/>
      <c r="D21" s="90"/>
      <c r="E21" s="90"/>
      <c r="F21" s="90"/>
      <c r="G21" s="90"/>
      <c r="H21" s="90"/>
    </row>
    <row r="22" spans="1:8">
      <c r="A22" s="90"/>
      <c r="B22" s="90"/>
      <c r="C22" s="90"/>
      <c r="D22" s="90"/>
      <c r="E22" s="90"/>
      <c r="F22" s="90"/>
      <c r="G22" s="90"/>
      <c r="H22" s="90"/>
    </row>
    <row r="23" spans="1:8">
      <c r="A23" s="90"/>
      <c r="B23" s="90"/>
      <c r="C23" s="90"/>
      <c r="D23" s="90"/>
      <c r="E23" s="90"/>
      <c r="F23" s="90"/>
      <c r="G23" s="90"/>
      <c r="H23" s="90"/>
    </row>
    <row r="24" spans="1:8">
      <c r="A24" s="90"/>
      <c r="B24" s="90"/>
      <c r="C24" s="90"/>
      <c r="D24" s="90"/>
      <c r="E24" s="90"/>
      <c r="F24" s="90"/>
      <c r="G24" s="90"/>
      <c r="H24" s="90"/>
    </row>
    <row r="25" spans="1:8">
      <c r="A25" s="90"/>
      <c r="B25" s="90"/>
      <c r="C25" s="90"/>
      <c r="D25" s="90"/>
      <c r="E25" s="90"/>
      <c r="F25" s="90"/>
      <c r="G25" s="90"/>
      <c r="H25" s="90"/>
    </row>
    <row r="26" spans="1:8">
      <c r="A26" s="90"/>
      <c r="B26" s="90"/>
      <c r="C26" s="90"/>
      <c r="D26" s="90"/>
      <c r="E26" s="90"/>
      <c r="F26" s="90"/>
      <c r="G26" s="90"/>
      <c r="H26" s="90"/>
    </row>
    <row r="27" spans="1:8">
      <c r="A27" s="90"/>
      <c r="B27" s="90"/>
      <c r="C27" s="90"/>
      <c r="D27" s="90"/>
      <c r="E27" s="90"/>
      <c r="F27" s="90"/>
      <c r="G27" s="90"/>
      <c r="H27" s="90"/>
    </row>
    <row r="28" spans="1:8">
      <c r="A28" s="90"/>
      <c r="B28" s="90"/>
      <c r="C28" s="90"/>
      <c r="D28" s="90"/>
      <c r="E28" s="90"/>
      <c r="F28" s="90"/>
      <c r="G28" s="90"/>
      <c r="H28" s="90"/>
    </row>
    <row r="29" spans="1:8">
      <c r="A29" s="90"/>
      <c r="B29" s="90"/>
      <c r="C29" s="90"/>
      <c r="D29" s="90"/>
      <c r="E29" s="90"/>
      <c r="F29" s="90"/>
      <c r="G29" s="90"/>
      <c r="H29" s="90"/>
    </row>
    <row r="30" spans="1:8">
      <c r="A30" s="90"/>
      <c r="B30" s="90"/>
      <c r="C30" s="90"/>
      <c r="D30" s="90"/>
      <c r="E30" s="90"/>
      <c r="F30" s="90"/>
      <c r="G30" s="90"/>
      <c r="H30" s="90"/>
    </row>
    <row r="31" spans="1:8">
      <c r="A31" s="90"/>
      <c r="B31" s="90"/>
      <c r="C31" s="90"/>
      <c r="D31" s="90"/>
      <c r="E31" s="90"/>
      <c r="F31" s="90"/>
      <c r="G31" s="90"/>
      <c r="H31" s="90"/>
    </row>
    <row r="32" spans="1:8">
      <c r="A32" s="90"/>
      <c r="B32" s="90"/>
      <c r="C32" s="90"/>
      <c r="D32" s="90"/>
      <c r="E32" s="90"/>
      <c r="F32" s="90"/>
      <c r="G32" s="90"/>
      <c r="H32" s="90"/>
    </row>
    <row r="33" spans="1:8">
      <c r="A33" s="90"/>
      <c r="B33" s="90"/>
      <c r="C33" s="90"/>
      <c r="D33" s="90"/>
      <c r="E33" s="90"/>
      <c r="F33" s="90"/>
      <c r="G33" s="90"/>
      <c r="H33" s="90"/>
    </row>
    <row r="34" spans="1:8">
      <c r="A34" s="90"/>
      <c r="B34" s="90"/>
      <c r="C34" s="90"/>
      <c r="D34" s="90"/>
      <c r="E34" s="90"/>
      <c r="F34" s="90"/>
      <c r="G34" s="90"/>
      <c r="H34" s="90"/>
    </row>
    <row r="35" spans="1:8">
      <c r="A35" s="90"/>
      <c r="B35" s="90"/>
      <c r="C35" s="90"/>
      <c r="D35" s="90"/>
      <c r="E35" s="90"/>
      <c r="F35" s="90"/>
      <c r="G35" s="90"/>
      <c r="H35" s="90"/>
    </row>
    <row r="36" spans="1:8">
      <c r="A36" s="90"/>
      <c r="B36" s="90"/>
      <c r="C36" s="90"/>
      <c r="D36" s="90"/>
      <c r="E36" s="90"/>
      <c r="F36" s="90"/>
      <c r="G36" s="90"/>
      <c r="H36" s="90"/>
    </row>
    <row r="37" spans="1:8">
      <c r="A37" s="90"/>
      <c r="B37" s="90"/>
      <c r="C37" s="90"/>
      <c r="D37" s="90"/>
      <c r="E37" s="90"/>
      <c r="F37" s="90"/>
      <c r="G37" s="90"/>
      <c r="H37" s="90"/>
    </row>
  </sheetData>
  <mergeCells count="5">
    <mergeCell ref="F8:F11"/>
    <mergeCell ref="A8:A11"/>
    <mergeCell ref="C8:C11"/>
    <mergeCell ref="D8:D11"/>
    <mergeCell ref="E8:E11"/>
  </mergeCells>
  <pageMargins left="0.7" right="0.7" top="0.75" bottom="0.75" header="0.3" footer="0.3"/>
  <pageSetup paperSize="9" scale="8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2021</vt:lpstr>
      <vt:lpstr>ГЗ</vt:lpstr>
      <vt:lpstr>Хоздоговор</vt:lpstr>
      <vt:lpstr>СКС</vt:lpstr>
      <vt:lpstr>ЭНТУ</vt:lpstr>
      <vt:lpstr>Гранты</vt:lpstr>
      <vt:lpstr>ЭАЛ</vt:lpstr>
      <vt:lpstr>'2021'!Область_печати</vt:lpstr>
      <vt:lpstr>ГЗ!Область_печати</vt:lpstr>
      <vt:lpstr>Гранты!Область_печати</vt:lpstr>
      <vt:lpstr>СКС!Область_печати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Родин</cp:lastModifiedBy>
  <cp:lastPrinted>2020-12-18T07:09:17Z</cp:lastPrinted>
  <dcterms:created xsi:type="dcterms:W3CDTF">2013-09-18T10:45:20Z</dcterms:created>
  <dcterms:modified xsi:type="dcterms:W3CDTF">2021-10-20T09:24:37Z</dcterms:modified>
</cp:coreProperties>
</file>